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st Reports\2023\Prevention Cost Report\"/>
    </mc:Choice>
  </mc:AlternateContent>
  <xr:revisionPtr revIDLastSave="0" documentId="13_ncr:1_{BEB0E4BE-6198-4940-B9B0-CD3F9A059F66}" xr6:coauthVersionLast="47" xr6:coauthVersionMax="47" xr10:uidLastSave="{00000000-0000-0000-0000-000000000000}"/>
  <bookViews>
    <workbookView xWindow="16185" yWindow="0" windowWidth="35265" windowHeight="21000" xr2:uid="{492F0A8D-DE94-431E-8BEF-5223B8DC6268}"/>
  </bookViews>
  <sheets>
    <sheet name="Cost and Statistical Data" sheetId="1" r:id="rId1"/>
    <sheet name="Notes and Comments" sheetId="2" r:id="rId2"/>
    <sheet name="Additional Notes (Optional)" sheetId="3" r:id="rId3"/>
    <sheet name="Services List" sheetId="4" r:id="rId4"/>
  </sheets>
  <definedNames>
    <definedName name="_xlnm.Print_Area" localSheetId="2">'Additional Notes (Optional)'!$A$1:$M$34</definedName>
    <definedName name="_xlnm.Print_Area" localSheetId="0">'Cost and Statistical Data'!$A$1:$T$160</definedName>
    <definedName name="_xlnm.Print_Area" localSheetId="1">'Notes and Comments'!$A$1:$J$53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8" i="1" l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47" i="1" l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F134" i="1" s="1"/>
  <c r="D133" i="1"/>
  <c r="F133" i="1" s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D126" i="1"/>
  <c r="F126" i="1" s="1"/>
  <c r="D125" i="1"/>
  <c r="F125" i="1" s="1"/>
  <c r="D124" i="1"/>
  <c r="F124" i="1" s="1"/>
  <c r="D123" i="1"/>
  <c r="F123" i="1" s="1"/>
  <c r="D122" i="1"/>
  <c r="D121" i="1"/>
  <c r="F127" i="1"/>
  <c r="T119" i="1"/>
  <c r="S119" i="1"/>
  <c r="R119" i="1"/>
  <c r="Q119" i="1"/>
  <c r="P119" i="1"/>
  <c r="O119" i="1"/>
  <c r="N119" i="1"/>
  <c r="M119" i="1"/>
  <c r="L120" i="1"/>
  <c r="K120" i="1"/>
  <c r="F111" i="1"/>
  <c r="B111" i="1" s="1"/>
  <c r="F110" i="1"/>
  <c r="B110" i="1" s="1"/>
  <c r="F109" i="1"/>
  <c r="B109" i="1" s="1"/>
  <c r="F108" i="1"/>
  <c r="B108" i="1" s="1"/>
  <c r="F107" i="1"/>
  <c r="F106" i="1"/>
  <c r="B106" i="1" s="1"/>
  <c r="F105" i="1"/>
  <c r="B105" i="1" s="1"/>
  <c r="F104" i="1"/>
  <c r="B104" i="1" s="1"/>
  <c r="F103" i="1"/>
  <c r="F101" i="1"/>
  <c r="B101" i="1" s="1"/>
  <c r="F100" i="1"/>
  <c r="B100" i="1" s="1"/>
  <c r="F99" i="1"/>
  <c r="F97" i="1"/>
  <c r="B97" i="1" s="1"/>
  <c r="F96" i="1"/>
  <c r="B96" i="1" s="1"/>
  <c r="F95" i="1"/>
  <c r="F93" i="1"/>
  <c r="B93" i="1" s="1"/>
  <c r="F92" i="1"/>
  <c r="B92" i="1" s="1"/>
  <c r="F91" i="1"/>
  <c r="B91" i="1" s="1"/>
  <c r="F90" i="1"/>
  <c r="B90" i="1" s="1"/>
  <c r="F89" i="1"/>
  <c r="B89" i="1" s="1"/>
  <c r="F88" i="1"/>
  <c r="B88" i="1" s="1"/>
  <c r="F87" i="1"/>
  <c r="B87" i="1" s="1"/>
  <c r="F86" i="1"/>
  <c r="B86" i="1" s="1"/>
  <c r="F85" i="1"/>
  <c r="B85" i="1" s="1"/>
  <c r="F84" i="1"/>
  <c r="B84" i="1" s="1"/>
  <c r="F83" i="1"/>
  <c r="B83" i="1" s="1"/>
  <c r="F82" i="1"/>
  <c r="B82" i="1" s="1"/>
  <c r="F81" i="1"/>
  <c r="B81" i="1" s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78" i="1"/>
  <c r="E112" i="1"/>
  <c r="D112" i="1"/>
  <c r="C112" i="1"/>
  <c r="B107" i="1"/>
  <c r="E102" i="1"/>
  <c r="D102" i="1"/>
  <c r="C102" i="1"/>
  <c r="E98" i="1"/>
  <c r="D98" i="1"/>
  <c r="C98" i="1"/>
  <c r="E94" i="1"/>
  <c r="D94" i="1"/>
  <c r="C94" i="1"/>
  <c r="T78" i="1"/>
  <c r="S78" i="1"/>
  <c r="R78" i="1"/>
  <c r="Q78" i="1"/>
  <c r="P78" i="1"/>
  <c r="O78" i="1"/>
  <c r="N78" i="1"/>
  <c r="M78" i="1"/>
  <c r="L79" i="1"/>
  <c r="K79" i="1"/>
  <c r="E35" i="1"/>
  <c r="D35" i="1"/>
  <c r="C35" i="1"/>
  <c r="F56" i="1"/>
  <c r="F53" i="1"/>
  <c r="B53" i="1" s="1"/>
  <c r="F52" i="1"/>
  <c r="B52" i="1" s="1"/>
  <c r="F51" i="1"/>
  <c r="B51" i="1" s="1"/>
  <c r="F48" i="1"/>
  <c r="B48" i="1" s="1"/>
  <c r="F47" i="1"/>
  <c r="B47" i="1" s="1"/>
  <c r="F45" i="1"/>
  <c r="B45" i="1" s="1"/>
  <c r="F43" i="1"/>
  <c r="B43" i="1" s="1"/>
  <c r="F42" i="1"/>
  <c r="B42" i="1" s="1"/>
  <c r="F41" i="1"/>
  <c r="B41" i="1" s="1"/>
  <c r="F38" i="1"/>
  <c r="B38" i="1" s="1"/>
  <c r="F37" i="1"/>
  <c r="B37" i="1" s="1"/>
  <c r="F34" i="1"/>
  <c r="B34" i="1" s="1"/>
  <c r="B35" i="1" s="1"/>
  <c r="F31" i="1"/>
  <c r="B31" i="1" s="1"/>
  <c r="F30" i="1"/>
  <c r="B30" i="1" s="1"/>
  <c r="F29" i="1"/>
  <c r="B29" i="1" s="1"/>
  <c r="F28" i="1"/>
  <c r="B28" i="1" s="1"/>
  <c r="F27" i="1"/>
  <c r="B27" i="1" s="1"/>
  <c r="F26" i="1"/>
  <c r="B26" i="1" s="1"/>
  <c r="F25" i="1"/>
  <c r="B25" i="1" s="1"/>
  <c r="F22" i="1"/>
  <c r="B22" i="1" s="1"/>
  <c r="F21" i="1"/>
  <c r="B21" i="1" s="1"/>
  <c r="F20" i="1"/>
  <c r="B20" i="1" s="1"/>
  <c r="F19" i="1"/>
  <c r="B19" i="1" s="1"/>
  <c r="F18" i="1"/>
  <c r="B18" i="1" s="1"/>
  <c r="F17" i="1"/>
  <c r="B17" i="1" s="1"/>
  <c r="F16" i="1"/>
  <c r="B16" i="1" s="1"/>
  <c r="F15" i="1"/>
  <c r="B15" i="1" s="1"/>
  <c r="F10" i="1"/>
  <c r="B10" i="1" s="1"/>
  <c r="F11" i="1"/>
  <c r="B11" i="1" s="1"/>
  <c r="F12" i="1"/>
  <c r="B12" i="1" s="1"/>
  <c r="F9" i="1"/>
  <c r="B9" i="1" s="1"/>
  <c r="D56" i="1"/>
  <c r="B56" i="1" s="1"/>
  <c r="E54" i="1"/>
  <c r="D54" i="1"/>
  <c r="C54" i="1"/>
  <c r="E49" i="1"/>
  <c r="D49" i="1"/>
  <c r="C49" i="1"/>
  <c r="E44" i="1"/>
  <c r="D44" i="1"/>
  <c r="C44" i="1"/>
  <c r="E39" i="1"/>
  <c r="D39" i="1"/>
  <c r="C39" i="1"/>
  <c r="E32" i="1"/>
  <c r="D32" i="1"/>
  <c r="C32" i="1"/>
  <c r="E23" i="1"/>
  <c r="D23" i="1"/>
  <c r="C23" i="1"/>
  <c r="E13" i="1"/>
  <c r="D13" i="1"/>
  <c r="C13" i="1"/>
  <c r="T54" i="1"/>
  <c r="S54" i="1"/>
  <c r="R54" i="1"/>
  <c r="Q54" i="1"/>
  <c r="P54" i="1"/>
  <c r="O54" i="1"/>
  <c r="N54" i="1"/>
  <c r="M54" i="1"/>
  <c r="T49" i="1"/>
  <c r="S49" i="1"/>
  <c r="R49" i="1"/>
  <c r="Q49" i="1"/>
  <c r="P49" i="1"/>
  <c r="O49" i="1"/>
  <c r="N49" i="1"/>
  <c r="M49" i="1"/>
  <c r="T44" i="1"/>
  <c r="S44" i="1"/>
  <c r="R44" i="1"/>
  <c r="Q44" i="1"/>
  <c r="P44" i="1"/>
  <c r="O44" i="1"/>
  <c r="N44" i="1"/>
  <c r="M44" i="1"/>
  <c r="T39" i="1"/>
  <c r="S39" i="1"/>
  <c r="R39" i="1"/>
  <c r="Q39" i="1"/>
  <c r="P39" i="1"/>
  <c r="O39" i="1"/>
  <c r="N39" i="1"/>
  <c r="M39" i="1"/>
  <c r="T35" i="1"/>
  <c r="S35" i="1"/>
  <c r="R35" i="1"/>
  <c r="Q35" i="1"/>
  <c r="P35" i="1"/>
  <c r="O35" i="1"/>
  <c r="N35" i="1"/>
  <c r="M35" i="1"/>
  <c r="T32" i="1"/>
  <c r="S32" i="1"/>
  <c r="R32" i="1"/>
  <c r="Q32" i="1"/>
  <c r="P32" i="1"/>
  <c r="O32" i="1"/>
  <c r="N32" i="1"/>
  <c r="M32" i="1"/>
  <c r="T23" i="1"/>
  <c r="S23" i="1"/>
  <c r="R23" i="1"/>
  <c r="Q23" i="1"/>
  <c r="P23" i="1"/>
  <c r="O23" i="1"/>
  <c r="N23" i="1"/>
  <c r="M23" i="1"/>
  <c r="T13" i="1"/>
  <c r="T55" i="1" s="1"/>
  <c r="T57" i="1" s="1"/>
  <c r="S13" i="1"/>
  <c r="S55" i="1" s="1"/>
  <c r="S57" i="1" s="1"/>
  <c r="R13" i="1"/>
  <c r="R55" i="1" s="1"/>
  <c r="R57" i="1" s="1"/>
  <c r="Q13" i="1"/>
  <c r="P13" i="1"/>
  <c r="P55" i="1" s="1"/>
  <c r="P57" i="1" s="1"/>
  <c r="O13" i="1"/>
  <c r="N13" i="1"/>
  <c r="M13" i="1"/>
  <c r="M55" i="1" s="1"/>
  <c r="M57" i="1" s="1"/>
  <c r="L54" i="1"/>
  <c r="K54" i="1"/>
  <c r="J54" i="1"/>
  <c r="I54" i="1"/>
  <c r="H54" i="1"/>
  <c r="L49" i="1"/>
  <c r="K49" i="1"/>
  <c r="J49" i="1"/>
  <c r="I49" i="1"/>
  <c r="H49" i="1"/>
  <c r="L44" i="1"/>
  <c r="K44" i="1"/>
  <c r="J44" i="1"/>
  <c r="I44" i="1"/>
  <c r="H44" i="1"/>
  <c r="L39" i="1"/>
  <c r="K39" i="1"/>
  <c r="J39" i="1"/>
  <c r="I39" i="1"/>
  <c r="H39" i="1"/>
  <c r="L35" i="1"/>
  <c r="K35" i="1"/>
  <c r="J35" i="1"/>
  <c r="I35" i="1"/>
  <c r="H35" i="1"/>
  <c r="L32" i="1"/>
  <c r="K32" i="1"/>
  <c r="J32" i="1"/>
  <c r="I32" i="1"/>
  <c r="H32" i="1"/>
  <c r="L23" i="1"/>
  <c r="K23" i="1"/>
  <c r="J23" i="1"/>
  <c r="I23" i="1"/>
  <c r="H23" i="1"/>
  <c r="L13" i="1"/>
  <c r="K13" i="1"/>
  <c r="J13" i="1"/>
  <c r="I13" i="1"/>
  <c r="H13" i="1"/>
  <c r="N55" i="1" l="1"/>
  <c r="N57" i="1" s="1"/>
  <c r="Q55" i="1"/>
  <c r="Q57" i="1" s="1"/>
  <c r="O55" i="1"/>
  <c r="O57" i="1" s="1"/>
  <c r="B102" i="1"/>
  <c r="F102" i="1"/>
  <c r="F94" i="1"/>
  <c r="M113" i="1"/>
  <c r="F98" i="1"/>
  <c r="N113" i="1"/>
  <c r="D113" i="1"/>
  <c r="I113" i="1"/>
  <c r="Q113" i="1"/>
  <c r="O113" i="1"/>
  <c r="E113" i="1"/>
  <c r="J113" i="1"/>
  <c r="R113" i="1"/>
  <c r="P113" i="1"/>
  <c r="K113" i="1"/>
  <c r="S113" i="1"/>
  <c r="F112" i="1"/>
  <c r="L113" i="1"/>
  <c r="T113" i="1"/>
  <c r="C113" i="1"/>
  <c r="H113" i="1"/>
  <c r="B98" i="1"/>
  <c r="B94" i="1"/>
  <c r="B112" i="1"/>
  <c r="C55" i="1"/>
  <c r="C57" i="1" s="1"/>
  <c r="F39" i="1"/>
  <c r="B39" i="1"/>
  <c r="F35" i="1"/>
  <c r="F49" i="1"/>
  <c r="B49" i="1"/>
  <c r="J55" i="1"/>
  <c r="J57" i="1" s="1"/>
  <c r="B13" i="1"/>
  <c r="F23" i="1"/>
  <c r="F32" i="1"/>
  <c r="F44" i="1"/>
  <c r="F54" i="1"/>
  <c r="E55" i="1"/>
  <c r="E57" i="1" s="1"/>
  <c r="H55" i="1"/>
  <c r="I55" i="1"/>
  <c r="I57" i="1" s="1"/>
  <c r="D55" i="1"/>
  <c r="D57" i="1" s="1"/>
  <c r="K55" i="1"/>
  <c r="K57" i="1" s="1"/>
  <c r="L55" i="1"/>
  <c r="L57" i="1" s="1"/>
  <c r="F13" i="1"/>
  <c r="B54" i="1"/>
  <c r="B32" i="1"/>
  <c r="B23" i="1"/>
  <c r="B44" i="1"/>
  <c r="F113" i="1" l="1"/>
  <c r="B113" i="1"/>
  <c r="B55" i="1"/>
  <c r="B57" i="1" s="1"/>
  <c r="H57" i="1"/>
  <c r="F57" i="1" s="1"/>
  <c r="F55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F122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21" i="1" l="1"/>
  <c r="R68" i="1"/>
  <c r="R72" i="1" s="1"/>
  <c r="S68" i="1"/>
  <c r="S72" i="1" s="1"/>
  <c r="T68" i="1"/>
  <c r="T72" i="1" s="1"/>
  <c r="Q68" i="1"/>
  <c r="Q72" i="1" s="1"/>
  <c r="P68" i="1"/>
  <c r="P72" i="1" s="1"/>
  <c r="O68" i="1"/>
  <c r="O72" i="1" s="1"/>
  <c r="N68" i="1"/>
  <c r="N72" i="1" s="1"/>
  <c r="M68" i="1"/>
  <c r="M72" i="1" s="1"/>
  <c r="L68" i="1"/>
  <c r="L72" i="1" s="1"/>
  <c r="K68" i="1"/>
  <c r="K72" i="1" s="1"/>
  <c r="J68" i="1"/>
  <c r="J72" i="1" s="1"/>
  <c r="I68" i="1"/>
  <c r="I72" i="1" s="1"/>
  <c r="H68" i="1"/>
  <c r="H72" i="1" s="1"/>
</calcChain>
</file>

<file path=xl/sharedStrings.xml><?xml version="1.0" encoding="utf-8"?>
<sst xmlns="http://schemas.openxmlformats.org/spreadsheetml/2006/main" count="185" uniqueCount="153">
  <si>
    <t xml:space="preserve">Provider Name:  </t>
  </si>
  <si>
    <t xml:space="preserve">Reporting Period (e.g. 01/01/2022-12/31/2022): </t>
  </si>
  <si>
    <t>Preparer's Name and Email:</t>
  </si>
  <si>
    <t>EXPENSES and UNITS</t>
  </si>
  <si>
    <t>Account Number and Title</t>
  </si>
  <si>
    <t>1000 PERSONNEL SERVICES:</t>
  </si>
  <si>
    <t>1010 Administrative</t>
  </si>
  <si>
    <t>1020 Professional/Program Staff</t>
  </si>
  <si>
    <t>1040 Support Staff</t>
  </si>
  <si>
    <t>TOTAL PERSONNEL SERVICES</t>
  </si>
  <si>
    <t>1100 PERSONNEL BENEFITS AND TAXES:</t>
  </si>
  <si>
    <t>1190 Other</t>
  </si>
  <si>
    <t>TOTAL PERSONNEL BENEFITS AND TAXES</t>
  </si>
  <si>
    <t>1200 PROF FEES &amp; CONTRACT SVCS:</t>
  </si>
  <si>
    <t xml:space="preserve">1210 Administrative/Financial </t>
  </si>
  <si>
    <t>1290 Other</t>
  </si>
  <si>
    <t>TOTAL PROF FEES &amp; CONTRACT SVCS</t>
  </si>
  <si>
    <t>1300 TRAVEL/TRANSPORTATION:</t>
  </si>
  <si>
    <t>1390 Other</t>
  </si>
  <si>
    <t>TOTAL TRAVEL/TRANSPORTATION</t>
  </si>
  <si>
    <t>1400 SUPPLIES:</t>
  </si>
  <si>
    <t>1490 Other</t>
  </si>
  <si>
    <t>TOTAL SUPPLIES</t>
  </si>
  <si>
    <t>1500 OCCUPANCY:</t>
  </si>
  <si>
    <t>1510 Rent of Space</t>
  </si>
  <si>
    <t>TOTAL OCCUPANCY:</t>
  </si>
  <si>
    <t>1600 EQUIPMENT:</t>
  </si>
  <si>
    <t>1700 DEPRECIATION:</t>
  </si>
  <si>
    <t>1710 Building</t>
  </si>
  <si>
    <t>1720 Equipment</t>
  </si>
  <si>
    <t>TOTAL DEPRECIATION</t>
  </si>
  <si>
    <t>1800 MISCELLANEOUS:</t>
  </si>
  <si>
    <t>1890 Other</t>
  </si>
  <si>
    <t>TOTAL MISCELLANEOUS</t>
  </si>
  <si>
    <t>Expenditure Subtotal</t>
  </si>
  <si>
    <t>Admin. and Support Allocation</t>
  </si>
  <si>
    <t>TOTAL EXPENDITURES</t>
  </si>
  <si>
    <t>UNITS BY PAYOR SOURCE</t>
  </si>
  <si>
    <t>Private pay</t>
  </si>
  <si>
    <t>Other Insurance</t>
  </si>
  <si>
    <t>Tittle 19</t>
  </si>
  <si>
    <t>Contract</t>
  </si>
  <si>
    <t>Other grants</t>
  </si>
  <si>
    <t>Other</t>
  </si>
  <si>
    <t>Total Units by Program</t>
  </si>
  <si>
    <t>CALCULATED COST PER UNIT</t>
  </si>
  <si>
    <t>Total</t>
  </si>
  <si>
    <t>Adjustments</t>
  </si>
  <si>
    <t>Admin and Support</t>
  </si>
  <si>
    <t>Fund Raising</t>
  </si>
  <si>
    <t>Total of All Services</t>
  </si>
  <si>
    <t>Division of Behavioral Health, Prevention Services</t>
  </si>
  <si>
    <t>SUD - Primary Prevention</t>
  </si>
  <si>
    <t>Suicide Prevention</t>
  </si>
  <si>
    <t>Prevention Resource Center</t>
  </si>
  <si>
    <t>Other- Please Specify in Row 7</t>
  </si>
  <si>
    <t>DSS Services</t>
  </si>
  <si>
    <t>Other Services</t>
  </si>
  <si>
    <t>(Expenditures not related to the Departments of Social Services)</t>
  </si>
  <si>
    <t>REVENUES</t>
  </si>
  <si>
    <t>2000 FEES:</t>
  </si>
  <si>
    <t>2055 Client Pay (Fee for Service )</t>
  </si>
  <si>
    <t>2070 Room and Board</t>
  </si>
  <si>
    <t>TOTAL FEES</t>
  </si>
  <si>
    <t>2100 GRANTS (Foundations, corporations or Trusts)</t>
  </si>
  <si>
    <t>2100 TOTAL GRANTS</t>
  </si>
  <si>
    <t>2200 CONTRIBUTIONS (Donation, In Kind, Fund Raising )</t>
  </si>
  <si>
    <t>2200 TOTAL CONTRIBUTIONS</t>
  </si>
  <si>
    <t>2300 OTHER INCOME:</t>
  </si>
  <si>
    <t>2390 Other-Specify:</t>
  </si>
  <si>
    <t>TOTAL OTHER INCOME</t>
  </si>
  <si>
    <t>TOTAL REVENUES</t>
  </si>
  <si>
    <t>STAFFING INFORMATION</t>
  </si>
  <si>
    <t>Job Title (official job title given by the provider organization)</t>
  </si>
  <si>
    <t>Total Hours Paid</t>
  </si>
  <si>
    <t>Total wages paid (do not include bonus in this amount)</t>
  </si>
  <si>
    <t>Average Wage Per Hour</t>
  </si>
  <si>
    <t>Admin and Support Hours</t>
  </si>
  <si>
    <t>DSS Services (Hours)</t>
  </si>
  <si>
    <t>Other Services (Hours)</t>
  </si>
  <si>
    <t>Notes to EXPENSES and UNITS</t>
  </si>
  <si>
    <t>Notes to REVENUE</t>
  </si>
  <si>
    <t>Notes to STAFFING</t>
  </si>
  <si>
    <t>Row/Column/Cell Reference</t>
  </si>
  <si>
    <t>Notes/Comments</t>
  </si>
  <si>
    <t>Expenditures not related to the Department of Social Services (Please specify any services on Row 6 below or in the Notes and Comments tab)</t>
  </si>
  <si>
    <t>1050 Client Wages</t>
  </si>
  <si>
    <t>1110 Retirement Plans</t>
  </si>
  <si>
    <t>1120 Insurance Benefits</t>
  </si>
  <si>
    <t>1130 Other Benefits</t>
  </si>
  <si>
    <t>1140 FICA Taxes</t>
  </si>
  <si>
    <t>1150 Unemployment Insurance</t>
  </si>
  <si>
    <t>1160 Worker's Comp. Insurance</t>
  </si>
  <si>
    <t>1170 Prof. Liability Insurance</t>
  </si>
  <si>
    <t>1220 Habilitation/Rehabilitation</t>
  </si>
  <si>
    <t>1230 Medical</t>
  </si>
  <si>
    <t xml:space="preserve"> 1231 Other Medical (Dental, Dietary, OT, PT, Optometric, Pharmacy, Speech Pathology and Audiology)</t>
  </si>
  <si>
    <t xml:space="preserve">  1237 Physician/Nursing Services</t>
  </si>
  <si>
    <t xml:space="preserve">  1238 Psychiatric Services</t>
  </si>
  <si>
    <t>1440 Food</t>
  </si>
  <si>
    <t>1520 Utilities &amp; Telephone</t>
  </si>
  <si>
    <t>1590 Other</t>
  </si>
  <si>
    <t>1810 Clothing</t>
  </si>
  <si>
    <t>1860 Bad Debt</t>
  </si>
  <si>
    <t>2025 Title VII, Ch 1 Part B</t>
  </si>
  <si>
    <t>2030 Title VII, Ch 1 Part C</t>
  </si>
  <si>
    <t>2045 SD Department of Education</t>
  </si>
  <si>
    <t>2060 Insurance</t>
  </si>
  <si>
    <t>2065 Other States</t>
  </si>
  <si>
    <t>2075 Bureau of Indian Affairs</t>
  </si>
  <si>
    <t>2090 Other-Specify on Notes and Comments: (e.g. Other Federal Funds, County Funds, Unified Judicial System)</t>
  </si>
  <si>
    <t>2110 Grants (Used for Capital Expenditures)</t>
  </si>
  <si>
    <t>2120 Grants (Used for Non-Capital Expenditures)</t>
  </si>
  <si>
    <t>2210 Contributions (Used for Capital Expenditures)</t>
  </si>
  <si>
    <t>2220 Contributions (Used for Non-Capital Expenditures)</t>
  </si>
  <si>
    <t>2310 Commodities, Food Stamps, National School Lunch</t>
  </si>
  <si>
    <t>2340 FMHA Rent Subsidy</t>
  </si>
  <si>
    <t>2341 Section 8 Rental Assistance</t>
  </si>
  <si>
    <t>2350 Transportation</t>
  </si>
  <si>
    <t>2360 Production/Farm Revenue</t>
  </si>
  <si>
    <t>2370 Investment Income/Interest</t>
  </si>
  <si>
    <t xml:space="preserve">2380 County Per Capita </t>
  </si>
  <si>
    <t>Administrative 1010:</t>
  </si>
  <si>
    <t>Professional Program Staff 1020:</t>
  </si>
  <si>
    <t>Support Staff 1040:</t>
  </si>
  <si>
    <t>President/CEO/Executive Director</t>
  </si>
  <si>
    <t>Program Manager/Director</t>
  </si>
  <si>
    <t>Housekeeping/Custodian Staff</t>
  </si>
  <si>
    <t>Administrator/Assistant Administrator</t>
  </si>
  <si>
    <t>Counselor/Therapist/Group Leader</t>
  </si>
  <si>
    <t>Maintenance Staff</t>
  </si>
  <si>
    <t>CFO/Finance Director/Bookkeeper</t>
  </si>
  <si>
    <t>Child Care Supervisor/Case Manager</t>
  </si>
  <si>
    <t>Dietary Staff</t>
  </si>
  <si>
    <t>Human Resources</t>
  </si>
  <si>
    <t>Child Care Worker/Residential Worker</t>
  </si>
  <si>
    <t>Secretarial/Office Assistant</t>
  </si>
  <si>
    <t>Other (Please specify in column C)</t>
  </si>
  <si>
    <t>Psychiatrist/Psychologist/Physician</t>
  </si>
  <si>
    <t>Clinical Director/Medical Director</t>
  </si>
  <si>
    <t>Nurse/PA/CNP</t>
  </si>
  <si>
    <t>Teacher/Teachers Assistant/Class Room Aide</t>
  </si>
  <si>
    <t>Foster Parent</t>
  </si>
  <si>
    <t>Social Worker</t>
  </si>
  <si>
    <t>Direct Support Professional/Job Coach</t>
  </si>
  <si>
    <t>2020 Title XIX (DSS, DHS, DOC)</t>
  </si>
  <si>
    <t>2050 Dept of Corrections (Non Title XIX)</t>
  </si>
  <si>
    <t>2080 Department of Human Services (Non Title XIX)</t>
  </si>
  <si>
    <t>2085 Department of Social Services (Non Title XIX)</t>
  </si>
  <si>
    <t>Position Type
 (Select Staff Type First, then select from the options in the white cells below)</t>
  </si>
  <si>
    <t xml:space="preserve">Prevention </t>
  </si>
  <si>
    <t>Staff Type 
(Click in the blue cells below to reveal drop-box)</t>
  </si>
  <si>
    <t>Revised on 08/16/2023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</si>
</sst>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General_)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3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69">
    <xf numFmtId="0" fontId="0" fillId="0" borderId="0" xfId="0"/>
    <xf numFmtId="3" fontId="1" fillId="2" borderId="0" xfId="0" quotePrefix="1" applyNumberFormat="1" applyFont="1" applyFill="1" applyAlignment="1">
      <alignment horizontal="left"/>
    </xf>
    <xf numFmtId="3" fontId="2" fillId="2" borderId="0" xfId="0" applyNumberFormat="1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3" fontId="4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4" fontId="4" fillId="6" borderId="12" xfId="0" applyNumberFormat="1" applyFont="1" applyFill="1" applyBorder="1" applyAlignment="1" applyProtection="1">
      <alignment horizontal="right"/>
      <protection hidden="1"/>
    </xf>
    <xf numFmtId="164" fontId="4" fillId="6" borderId="2" xfId="0" applyNumberFormat="1" applyFont="1" applyFill="1" applyBorder="1" applyAlignment="1" applyProtection="1">
      <alignment horizontal="right"/>
      <protection hidden="1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6" borderId="3" xfId="0" applyNumberFormat="1" applyFont="1" applyFill="1" applyBorder="1" applyAlignment="1" applyProtection="1">
      <alignment horizontal="right"/>
      <protection hidden="1"/>
    </xf>
    <xf numFmtId="164" fontId="4" fillId="6" borderId="13" xfId="0" applyNumberFormat="1" applyFont="1" applyFill="1" applyBorder="1" applyAlignment="1" applyProtection="1">
      <alignment horizontal="right"/>
      <protection hidden="1"/>
    </xf>
    <xf numFmtId="164" fontId="4" fillId="6" borderId="14" xfId="0" applyNumberFormat="1" applyFont="1" applyFill="1" applyBorder="1" applyAlignment="1" applyProtection="1">
      <alignment horizontal="right"/>
      <protection hidden="1"/>
    </xf>
    <xf numFmtId="164" fontId="4" fillId="0" borderId="14" xfId="0" applyNumberFormat="1" applyFont="1" applyBorder="1" applyAlignment="1" applyProtection="1">
      <alignment horizontal="right"/>
      <protection locked="0"/>
    </xf>
    <xf numFmtId="164" fontId="4" fillId="6" borderId="5" xfId="0" applyNumberFormat="1" applyFont="1" applyFill="1" applyBorder="1" applyAlignment="1" applyProtection="1">
      <alignment horizontal="right"/>
      <protection hidden="1"/>
    </xf>
    <xf numFmtId="164" fontId="4" fillId="6" borderId="16" xfId="0" applyNumberFormat="1" applyFont="1" applyFill="1" applyBorder="1" applyAlignment="1" applyProtection="1">
      <alignment horizontal="right"/>
      <protection hidden="1"/>
    </xf>
    <xf numFmtId="164" fontId="4" fillId="6" borderId="4" xfId="0" applyNumberFormat="1" applyFont="1" applyFill="1" applyBorder="1" applyAlignment="1" applyProtection="1">
      <alignment horizontal="right"/>
      <protection hidden="1"/>
    </xf>
    <xf numFmtId="164" fontId="4" fillId="6" borderId="17" xfId="0" applyNumberFormat="1" applyFont="1" applyFill="1" applyBorder="1" applyAlignment="1" applyProtection="1">
      <alignment horizontal="right"/>
      <protection hidden="1"/>
    </xf>
    <xf numFmtId="164" fontId="4" fillId="3" borderId="2" xfId="0" applyNumberFormat="1" applyFont="1" applyFill="1" applyBorder="1" applyAlignment="1" applyProtection="1">
      <alignment horizontal="right"/>
      <protection hidden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3" fontId="4" fillId="0" borderId="25" xfId="0" applyNumberFormat="1" applyFont="1" applyBorder="1" applyAlignment="1" applyProtection="1">
      <alignment horizontal="center" wrapText="1"/>
      <protection locked="0"/>
    </xf>
    <xf numFmtId="3" fontId="4" fillId="0" borderId="26" xfId="0" applyNumberFormat="1" applyFont="1" applyBorder="1" applyAlignment="1" applyProtection="1">
      <alignment horizontal="center" wrapText="1"/>
      <protection locked="0"/>
    </xf>
    <xf numFmtId="164" fontId="4" fillId="0" borderId="28" xfId="0" applyNumberFormat="1" applyFont="1" applyBorder="1" applyAlignment="1" applyProtection="1">
      <alignment horizontal="right"/>
      <protection locked="0"/>
    </xf>
    <xf numFmtId="164" fontId="4" fillId="0" borderId="29" xfId="0" applyNumberFormat="1" applyFont="1" applyBorder="1" applyAlignment="1" applyProtection="1">
      <alignment horizontal="right"/>
      <protection locked="0"/>
    </xf>
    <xf numFmtId="164" fontId="4" fillId="6" borderId="30" xfId="0" applyNumberFormat="1" applyFont="1" applyFill="1" applyBorder="1" applyAlignment="1" applyProtection="1">
      <alignment horizontal="right"/>
      <protection hidden="1"/>
    </xf>
    <xf numFmtId="164" fontId="4" fillId="6" borderId="31" xfId="0" applyNumberFormat="1" applyFont="1" applyFill="1" applyBorder="1" applyAlignment="1" applyProtection="1">
      <alignment horizontal="right"/>
      <protection hidden="1"/>
    </xf>
    <xf numFmtId="164" fontId="4" fillId="0" borderId="34" xfId="0" applyNumberFormat="1" applyFont="1" applyBorder="1" applyAlignment="1" applyProtection="1">
      <alignment horizontal="right"/>
      <protection locked="0"/>
    </xf>
    <xf numFmtId="164" fontId="4" fillId="0" borderId="35" xfId="0" applyNumberFormat="1" applyFont="1" applyBorder="1" applyAlignment="1" applyProtection="1">
      <alignment horizontal="right"/>
      <protection locked="0"/>
    </xf>
    <xf numFmtId="164" fontId="4" fillId="6" borderId="32" xfId="0" applyNumberFormat="1" applyFont="1" applyFill="1" applyBorder="1" applyAlignment="1" applyProtection="1">
      <alignment horizontal="right"/>
      <protection hidden="1"/>
    </xf>
    <xf numFmtId="164" fontId="4" fillId="6" borderId="33" xfId="0" applyNumberFormat="1" applyFont="1" applyFill="1" applyBorder="1" applyAlignment="1" applyProtection="1">
      <alignment horizontal="right"/>
      <protection hidden="1"/>
    </xf>
    <xf numFmtId="0" fontId="6" fillId="0" borderId="36" xfId="0" applyFont="1" applyBorder="1" applyProtection="1">
      <protection locked="0"/>
    </xf>
    <xf numFmtId="0" fontId="6" fillId="0" borderId="37" xfId="0" applyFont="1" applyBorder="1" applyProtection="1">
      <protection locked="0"/>
    </xf>
    <xf numFmtId="3" fontId="4" fillId="0" borderId="38" xfId="0" applyNumberFormat="1" applyFont="1" applyBorder="1" applyProtection="1">
      <protection locked="0"/>
    </xf>
    <xf numFmtId="3" fontId="4" fillId="0" borderId="37" xfId="0" applyNumberFormat="1" applyFont="1" applyBorder="1" applyProtection="1">
      <protection locked="0"/>
    </xf>
    <xf numFmtId="3" fontId="4" fillId="0" borderId="39" xfId="0" applyNumberFormat="1" applyFont="1" applyBorder="1" applyProtection="1">
      <protection locked="0"/>
    </xf>
    <xf numFmtId="3" fontId="4" fillId="0" borderId="6" xfId="0" applyNumberFormat="1" applyFont="1" applyBorder="1" applyProtection="1">
      <protection locked="0"/>
    </xf>
    <xf numFmtId="3" fontId="4" fillId="0" borderId="40" xfId="0" applyNumberFormat="1" applyFont="1" applyBorder="1" applyProtection="1">
      <protection locked="0"/>
    </xf>
    <xf numFmtId="3" fontId="4" fillId="0" borderId="41" xfId="0" applyNumberFormat="1" applyFont="1" applyBorder="1"/>
    <xf numFmtId="3" fontId="4" fillId="0" borderId="42" xfId="0" applyNumberFormat="1" applyFont="1" applyBorder="1"/>
    <xf numFmtId="3" fontId="4" fillId="0" borderId="43" xfId="0" applyNumberFormat="1" applyFont="1" applyBorder="1"/>
    <xf numFmtId="4" fontId="4" fillId="0" borderId="44" xfId="0" applyNumberFormat="1" applyFont="1" applyBorder="1" applyAlignment="1">
      <alignment horizontal="right" readingOrder="2"/>
    </xf>
    <xf numFmtId="4" fontId="4" fillId="0" borderId="45" xfId="0" applyNumberFormat="1" applyFont="1" applyBorder="1" applyAlignment="1">
      <alignment horizontal="right" readingOrder="2"/>
    </xf>
    <xf numFmtId="4" fontId="4" fillId="0" borderId="46" xfId="0" applyNumberFormat="1" applyFont="1" applyBorder="1" applyAlignment="1">
      <alignment horizontal="right" readingOrder="2"/>
    </xf>
    <xf numFmtId="0" fontId="6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6" fillId="0" borderId="54" xfId="0" applyFont="1" applyBorder="1" applyProtection="1">
      <protection locked="0"/>
    </xf>
    <xf numFmtId="164" fontId="6" fillId="0" borderId="0" xfId="0" applyNumberFormat="1" applyFont="1" applyProtection="1">
      <protection locked="0"/>
    </xf>
    <xf numFmtId="165" fontId="6" fillId="0" borderId="52" xfId="0" quotePrefix="1" applyNumberFormat="1" applyFont="1" applyBorder="1" applyAlignment="1" applyProtection="1">
      <alignment horizontal="fill"/>
      <protection locked="0"/>
    </xf>
    <xf numFmtId="164" fontId="6" fillId="0" borderId="52" xfId="0" quotePrefix="1" applyNumberFormat="1" applyFont="1" applyBorder="1" applyAlignment="1" applyProtection="1">
      <alignment horizontal="fill"/>
      <protection locked="0"/>
    </xf>
    <xf numFmtId="164" fontId="6" fillId="0" borderId="0" xfId="0" quotePrefix="1" applyNumberFormat="1" applyFont="1" applyAlignment="1" applyProtection="1">
      <alignment horizontal="fill"/>
      <protection locked="0"/>
    </xf>
    <xf numFmtId="0" fontId="12" fillId="0" borderId="26" xfId="0" applyFont="1" applyBorder="1"/>
    <xf numFmtId="0" fontId="12" fillId="0" borderId="26" xfId="0" applyFont="1" applyBorder="1" applyProtection="1">
      <protection locked="0"/>
    </xf>
    <xf numFmtId="165" fontId="12" fillId="0" borderId="26" xfId="0" applyNumberFormat="1" applyFont="1" applyBorder="1" applyAlignment="1" applyProtection="1">
      <alignment horizontal="center"/>
      <protection locked="0"/>
    </xf>
    <xf numFmtId="165" fontId="12" fillId="0" borderId="58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3" fontId="4" fillId="0" borderId="58" xfId="0" applyNumberFormat="1" applyFont="1" applyBorder="1" applyAlignment="1">
      <alignment horizontal="center" wrapText="1"/>
    </xf>
    <xf numFmtId="164" fontId="12" fillId="0" borderId="59" xfId="0" applyNumberFormat="1" applyFont="1" applyBorder="1" applyAlignment="1" applyProtection="1">
      <alignment horizontal="right"/>
      <protection locked="0"/>
    </xf>
    <xf numFmtId="164" fontId="12" fillId="0" borderId="60" xfId="0" applyNumberFormat="1" applyFont="1" applyBorder="1" applyAlignment="1" applyProtection="1">
      <alignment horizontal="right"/>
      <protection locked="0"/>
    </xf>
    <xf numFmtId="164" fontId="12" fillId="0" borderId="28" xfId="0" applyNumberFormat="1" applyFont="1" applyBorder="1" applyAlignment="1" applyProtection="1">
      <alignment horizontal="right"/>
      <protection locked="0"/>
    </xf>
    <xf numFmtId="164" fontId="12" fillId="0" borderId="29" xfId="0" applyNumberFormat="1" applyFont="1" applyBorder="1" applyAlignment="1" applyProtection="1">
      <alignment horizontal="right"/>
      <protection locked="0"/>
    </xf>
    <xf numFmtId="3" fontId="4" fillId="0" borderId="38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wrapText="1"/>
    </xf>
    <xf numFmtId="0" fontId="12" fillId="0" borderId="10" xfId="0" applyFont="1" applyBorder="1" applyProtection="1">
      <protection locked="0"/>
    </xf>
    <xf numFmtId="0" fontId="6" fillId="0" borderId="0" xfId="0" applyFont="1"/>
    <xf numFmtId="0" fontId="12" fillId="0" borderId="58" xfId="0" applyFont="1" applyBorder="1" applyProtection="1">
      <protection locked="0"/>
    </xf>
    <xf numFmtId="0" fontId="12" fillId="0" borderId="65" xfId="0" applyFont="1" applyBorder="1" applyProtection="1">
      <protection locked="0"/>
    </xf>
    <xf numFmtId="0" fontId="12" fillId="0" borderId="66" xfId="0" applyFont="1" applyBorder="1" applyProtection="1">
      <protection locked="0"/>
    </xf>
    <xf numFmtId="0" fontId="12" fillId="0" borderId="67" xfId="0" applyFont="1" applyBorder="1" applyProtection="1">
      <protection locked="0"/>
    </xf>
    <xf numFmtId="0" fontId="12" fillId="0" borderId="68" xfId="0" applyFont="1" applyBorder="1" applyProtection="1">
      <protection locked="0"/>
    </xf>
    <xf numFmtId="0" fontId="12" fillId="0" borderId="69" xfId="0" applyFont="1" applyBorder="1" applyProtection="1">
      <protection locked="0"/>
    </xf>
    <xf numFmtId="0" fontId="12" fillId="0" borderId="70" xfId="0" applyFont="1" applyBorder="1" applyProtection="1">
      <protection locked="0"/>
    </xf>
    <xf numFmtId="0" fontId="14" fillId="3" borderId="0" xfId="0" applyFont="1" applyFill="1"/>
    <xf numFmtId="0" fontId="15" fillId="3" borderId="0" xfId="0" applyFont="1" applyFill="1"/>
    <xf numFmtId="0" fontId="13" fillId="0" borderId="0" xfId="0" applyFont="1" applyAlignment="1">
      <alignment horizontal="center" vertical="center" wrapText="1"/>
    </xf>
    <xf numFmtId="0" fontId="13" fillId="3" borderId="0" xfId="0" applyFont="1" applyFill="1"/>
    <xf numFmtId="0" fontId="0" fillId="3" borderId="0" xfId="0" applyFill="1"/>
    <xf numFmtId="164" fontId="4" fillId="0" borderId="73" xfId="0" applyNumberFormat="1" applyFont="1" applyBorder="1" applyAlignment="1" applyProtection="1">
      <alignment horizontal="right"/>
      <protection locked="0"/>
    </xf>
    <xf numFmtId="164" fontId="4" fillId="6" borderId="74" xfId="0" applyNumberFormat="1" applyFont="1" applyFill="1" applyBorder="1" applyAlignment="1" applyProtection="1">
      <alignment horizontal="right"/>
      <protection hidden="1"/>
    </xf>
    <xf numFmtId="164" fontId="4" fillId="6" borderId="75" xfId="0" applyNumberFormat="1" applyFont="1" applyFill="1" applyBorder="1" applyAlignment="1" applyProtection="1">
      <alignment horizontal="right"/>
      <protection hidden="1"/>
    </xf>
    <xf numFmtId="164" fontId="4" fillId="5" borderId="11" xfId="0" applyNumberFormat="1" applyFont="1" applyFill="1" applyBorder="1" applyAlignment="1" applyProtection="1">
      <alignment horizontal="right"/>
      <protection hidden="1"/>
    </xf>
    <xf numFmtId="164" fontId="4" fillId="0" borderId="77" xfId="0" applyNumberFormat="1" applyFont="1" applyBorder="1" applyAlignment="1" applyProtection="1">
      <alignment horizontal="right"/>
      <protection locked="0"/>
    </xf>
    <xf numFmtId="3" fontId="3" fillId="3" borderId="0" xfId="0" applyNumberFormat="1" applyFont="1" applyFill="1" applyAlignment="1" applyProtection="1">
      <alignment horizontal="center" vertical="center"/>
    </xf>
    <xf numFmtId="165" fontId="12" fillId="0" borderId="7" xfId="0" applyNumberFormat="1" applyFont="1" applyBorder="1" applyAlignment="1" applyProtection="1">
      <alignment horizontal="center" vertical="center" wrapText="1"/>
      <protection hidden="1"/>
    </xf>
    <xf numFmtId="165" fontId="12" fillId="0" borderId="8" xfId="0" applyNumberFormat="1" applyFont="1" applyBorder="1" applyAlignment="1" applyProtection="1">
      <alignment horizontal="center" vertical="center" wrapText="1"/>
      <protection hidden="1"/>
    </xf>
    <xf numFmtId="164" fontId="12" fillId="3" borderId="8" xfId="0" applyNumberFormat="1" applyFont="1" applyFill="1" applyBorder="1" applyAlignment="1" applyProtection="1">
      <alignment horizontal="center" vertical="center" wrapText="1"/>
      <protection hidden="1"/>
    </xf>
    <xf numFmtId="164" fontId="12" fillId="3" borderId="58" xfId="0" applyNumberFormat="1" applyFont="1" applyFill="1" applyBorder="1" applyAlignment="1" applyProtection="1">
      <alignment horizontal="center"/>
      <protection hidden="1"/>
    </xf>
    <xf numFmtId="164" fontId="12" fillId="5" borderId="9" xfId="0" applyNumberFormat="1" applyFont="1" applyFill="1" applyBorder="1" applyAlignment="1" applyProtection="1">
      <alignment horizontal="center" vertical="center" wrapText="1"/>
      <protection hidden="1"/>
    </xf>
    <xf numFmtId="164" fontId="12" fillId="5" borderId="11" xfId="0" applyNumberFormat="1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left" vertical="center" wrapText="1"/>
      <protection hidden="1"/>
    </xf>
    <xf numFmtId="0" fontId="8" fillId="0" borderId="23" xfId="1" applyFont="1" applyBorder="1" applyAlignment="1" applyProtection="1">
      <alignment horizontal="left" vertical="center" wrapText="1"/>
      <protection hidden="1"/>
    </xf>
    <xf numFmtId="0" fontId="8" fillId="0" borderId="24" xfId="1" applyFont="1" applyBorder="1" applyAlignment="1" applyProtection="1">
      <alignment horizontal="left" vertical="center" wrapText="1"/>
      <protection hidden="1"/>
    </xf>
    <xf numFmtId="165" fontId="10" fillId="8" borderId="0" xfId="0" applyNumberFormat="1" applyFont="1" applyFill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3" fontId="4" fillId="0" borderId="58" xfId="0" applyNumberFormat="1" applyFont="1" applyBorder="1" applyAlignment="1" applyProtection="1">
      <alignment horizontal="center" wrapText="1"/>
      <protection hidden="1"/>
    </xf>
    <xf numFmtId="3" fontId="4" fillId="0" borderId="27" xfId="0" applyNumberFormat="1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3" fontId="12" fillId="0" borderId="39" xfId="0" applyNumberFormat="1" applyFont="1" applyBorder="1" applyAlignment="1" applyProtection="1">
      <alignment horizontal="center" vertical="center" wrapText="1"/>
      <protection hidden="1"/>
    </xf>
    <xf numFmtId="3" fontId="2" fillId="10" borderId="36" xfId="0" applyNumberFormat="1" applyFont="1" applyFill="1" applyBorder="1" applyProtection="1">
      <protection hidden="1"/>
    </xf>
    <xf numFmtId="3" fontId="2" fillId="10" borderId="0" xfId="0" applyNumberFormat="1" applyFont="1" applyFill="1" applyProtection="1">
      <protection hidden="1"/>
    </xf>
    <xf numFmtId="3" fontId="2" fillId="10" borderId="37" xfId="0" applyNumberFormat="1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3" fontId="4" fillId="0" borderId="76" xfId="0" applyNumberFormat="1" applyFont="1" applyBorder="1" applyAlignment="1" applyProtection="1">
      <alignment horizontal="center" wrapText="1"/>
      <protection locked="0"/>
    </xf>
    <xf numFmtId="0" fontId="4" fillId="0" borderId="58" xfId="0" applyFont="1" applyBorder="1" applyProtection="1">
      <protection locked="0"/>
    </xf>
    <xf numFmtId="0" fontId="0" fillId="3" borderId="10" xfId="0" applyFill="1" applyBorder="1" applyProtection="1">
      <protection hidden="1"/>
    </xf>
    <xf numFmtId="0" fontId="0" fillId="3" borderId="71" xfId="0" applyFill="1" applyBorder="1" applyProtection="1">
      <protection hidden="1"/>
    </xf>
    <xf numFmtId="0" fontId="0" fillId="3" borderId="72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12" fillId="0" borderId="78" xfId="0" applyFont="1" applyBorder="1" applyProtection="1">
      <protection locked="0"/>
    </xf>
    <xf numFmtId="0" fontId="12" fillId="0" borderId="79" xfId="0" applyFont="1" applyBorder="1" applyProtection="1">
      <protection locked="0"/>
    </xf>
    <xf numFmtId="0" fontId="0" fillId="3" borderId="80" xfId="0" applyFill="1" applyBorder="1" applyProtection="1">
      <protection hidden="1"/>
    </xf>
    <xf numFmtId="166" fontId="12" fillId="6" borderId="81" xfId="0" applyNumberFormat="1" applyFont="1" applyFill="1" applyBorder="1" applyProtection="1">
      <protection hidden="1"/>
    </xf>
    <xf numFmtId="166" fontId="12" fillId="6" borderId="80" xfId="0" applyNumberFormat="1" applyFont="1" applyFill="1" applyBorder="1" applyProtection="1">
      <protection hidden="1"/>
    </xf>
    <xf numFmtId="49" fontId="12" fillId="0" borderId="10" xfId="0" applyNumberFormat="1" applyFont="1" applyBorder="1" applyProtection="1">
      <protection locked="0"/>
    </xf>
    <xf numFmtId="164" fontId="12" fillId="0" borderId="52" xfId="0" applyNumberFormat="1" applyFont="1" applyBorder="1" applyProtection="1">
      <protection locked="0"/>
    </xf>
    <xf numFmtId="164" fontId="12" fillId="0" borderId="71" xfId="0" applyNumberFormat="1" applyFont="1" applyBorder="1" applyProtection="1">
      <protection locked="0"/>
    </xf>
    <xf numFmtId="3" fontId="12" fillId="3" borderId="81" xfId="0" applyNumberFormat="1" applyFont="1" applyFill="1" applyBorder="1" applyProtection="1">
      <protection hidden="1"/>
    </xf>
    <xf numFmtId="3" fontId="4" fillId="0" borderId="6" xfId="0" applyNumberFormat="1" applyFont="1" applyBorder="1" applyAlignment="1" applyProtection="1">
      <alignment wrapText="1"/>
      <protection locked="0"/>
    </xf>
    <xf numFmtId="3" fontId="4" fillId="0" borderId="6" xfId="0" applyNumberFormat="1" applyFont="1" applyBorder="1" applyAlignment="1" applyProtection="1">
      <alignment horizontal="center" wrapText="1"/>
      <protection locked="0"/>
    </xf>
    <xf numFmtId="164" fontId="4" fillId="3" borderId="10" xfId="0" applyNumberFormat="1" applyFont="1" applyFill="1" applyBorder="1" applyAlignment="1">
      <alignment horizontal="center" wrapText="1"/>
    </xf>
    <xf numFmtId="164" fontId="4" fillId="5" borderId="11" xfId="0" applyNumberFormat="1" applyFont="1" applyFill="1" applyBorder="1" applyAlignment="1">
      <alignment horizontal="center" wrapText="1"/>
    </xf>
    <xf numFmtId="3" fontId="4" fillId="6" borderId="2" xfId="0" applyNumberFormat="1" applyFont="1" applyFill="1" applyBorder="1" applyAlignment="1" applyProtection="1">
      <alignment horizontal="right"/>
      <protection hidden="1"/>
    </xf>
    <xf numFmtId="3" fontId="4" fillId="3" borderId="1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 applyProtection="1">
      <alignment horizontal="right"/>
      <protection hidden="1"/>
    </xf>
    <xf numFmtId="164" fontId="4" fillId="6" borderId="2" xfId="0" applyNumberFormat="1" applyFont="1" applyFill="1" applyBorder="1" applyAlignment="1">
      <alignment horizontal="right"/>
    </xf>
    <xf numFmtId="0" fontId="8" fillId="0" borderId="23" xfId="1" applyFont="1" applyBorder="1" applyAlignment="1">
      <alignment horizontal="left" vertical="center" wrapText="1"/>
    </xf>
    <xf numFmtId="3" fontId="4" fillId="0" borderId="27" xfId="0" applyNumberFormat="1" applyFont="1" applyBorder="1" applyAlignment="1" applyProtection="1">
      <alignment horizontal="center" wrapText="1"/>
      <protection locked="0"/>
    </xf>
    <xf numFmtId="3" fontId="4" fillId="3" borderId="82" xfId="0" applyNumberFormat="1" applyFont="1" applyFill="1" applyBorder="1" applyAlignment="1">
      <alignment horizontal="right"/>
    </xf>
    <xf numFmtId="3" fontId="4" fillId="3" borderId="83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/>
    </xf>
    <xf numFmtId="164" fontId="4" fillId="3" borderId="33" xfId="0" applyNumberFormat="1" applyFont="1" applyFill="1" applyBorder="1" applyAlignment="1">
      <alignment horizontal="right"/>
    </xf>
    <xf numFmtId="3" fontId="4" fillId="0" borderId="72" xfId="0" applyNumberFormat="1" applyFont="1" applyBorder="1" applyAlignment="1" applyProtection="1">
      <alignment horizontal="center" wrapText="1"/>
      <protection locked="0"/>
    </xf>
    <xf numFmtId="3" fontId="4" fillId="0" borderId="40" xfId="0" applyNumberFormat="1" applyFont="1" applyBorder="1" applyAlignment="1" applyProtection="1">
      <alignment horizontal="center" wrapText="1"/>
      <protection locked="0"/>
    </xf>
    <xf numFmtId="3" fontId="4" fillId="3" borderId="84" xfId="0" applyNumberFormat="1" applyFont="1" applyFill="1" applyBorder="1" applyAlignment="1">
      <alignment horizontal="right"/>
    </xf>
    <xf numFmtId="164" fontId="4" fillId="3" borderId="75" xfId="0" applyNumberFormat="1" applyFont="1" applyFill="1" applyBorder="1" applyAlignment="1">
      <alignment horizontal="right"/>
    </xf>
    <xf numFmtId="164" fontId="4" fillId="5" borderId="64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2" fillId="3" borderId="1" xfId="0" applyNumberFormat="1" applyFont="1" applyFill="1" applyBorder="1" applyAlignment="1">
      <alignment horizontal="right"/>
    </xf>
    <xf numFmtId="164" fontId="12" fillId="3" borderId="16" xfId="0" applyNumberFormat="1" applyFont="1" applyFill="1" applyBorder="1" applyAlignment="1">
      <alignment horizontal="right"/>
    </xf>
    <xf numFmtId="164" fontId="12" fillId="5" borderId="36" xfId="0" applyNumberFormat="1" applyFont="1" applyFill="1" applyBorder="1" applyAlignment="1">
      <alignment horizontal="right"/>
    </xf>
    <xf numFmtId="164" fontId="12" fillId="6" borderId="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164" fontId="12" fillId="6" borderId="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164" fontId="12" fillId="3" borderId="2" xfId="0" applyNumberFormat="1" applyFont="1" applyFill="1" applyBorder="1" applyAlignment="1">
      <alignment horizontal="right"/>
    </xf>
    <xf numFmtId="164" fontId="12" fillId="6" borderId="14" xfId="0" applyNumberFormat="1" applyFont="1" applyFill="1" applyBorder="1" applyAlignment="1">
      <alignment horizontal="right"/>
    </xf>
    <xf numFmtId="164" fontId="12" fillId="6" borderId="15" xfId="0" applyNumberFormat="1" applyFont="1" applyFill="1" applyBorder="1" applyAlignment="1">
      <alignment horizontal="right"/>
    </xf>
    <xf numFmtId="164" fontId="12" fillId="6" borderId="4" xfId="0" applyNumberFormat="1" applyFont="1" applyFill="1" applyBorder="1" applyAlignment="1">
      <alignment horizontal="right"/>
    </xf>
    <xf numFmtId="164" fontId="12" fillId="3" borderId="4" xfId="0" applyNumberFormat="1" applyFont="1" applyFill="1" applyBorder="1" applyAlignment="1">
      <alignment horizontal="right"/>
    </xf>
    <xf numFmtId="164" fontId="12" fillId="6" borderId="17" xfId="0" applyNumberFormat="1" applyFont="1" applyFill="1" applyBorder="1" applyAlignment="1">
      <alignment horizontal="right"/>
    </xf>
    <xf numFmtId="164" fontId="12" fillId="5" borderId="85" xfId="0" applyNumberFormat="1" applyFont="1" applyFill="1" applyBorder="1" applyAlignment="1">
      <alignment horizontal="right"/>
    </xf>
    <xf numFmtId="3" fontId="12" fillId="3" borderId="59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2" fillId="3" borderId="60" xfId="0" applyNumberFormat="1" applyFont="1" applyFill="1" applyBorder="1" applyAlignment="1">
      <alignment horizontal="right"/>
    </xf>
    <xf numFmtId="3" fontId="12" fillId="3" borderId="86" xfId="0" applyNumberFormat="1" applyFont="1" applyFill="1" applyBorder="1" applyAlignment="1">
      <alignment horizontal="right"/>
    </xf>
    <xf numFmtId="164" fontId="12" fillId="0" borderId="86" xfId="0" applyNumberFormat="1" applyFont="1" applyBorder="1" applyAlignment="1" applyProtection="1">
      <alignment horizontal="right"/>
      <protection locked="0"/>
    </xf>
    <xf numFmtId="164" fontId="12" fillId="0" borderId="73" xfId="0" applyNumberFormat="1" applyFont="1" applyBorder="1" applyAlignment="1" applyProtection="1">
      <alignment horizontal="right"/>
      <protection locked="0"/>
    </xf>
    <xf numFmtId="164" fontId="12" fillId="6" borderId="30" xfId="0" applyNumberFormat="1" applyFont="1" applyFill="1" applyBorder="1" applyAlignment="1">
      <alignment horizontal="right"/>
    </xf>
    <xf numFmtId="164" fontId="12" fillId="6" borderId="31" xfId="0" applyNumberFormat="1" applyFont="1" applyFill="1" applyBorder="1" applyAlignment="1">
      <alignment horizontal="right"/>
    </xf>
    <xf numFmtId="164" fontId="12" fillId="6" borderId="74" xfId="0" applyNumberFormat="1" applyFont="1" applyFill="1" applyBorder="1" applyAlignment="1">
      <alignment horizontal="right"/>
    </xf>
    <xf numFmtId="164" fontId="12" fillId="3" borderId="28" xfId="0" applyNumberFormat="1" applyFont="1" applyFill="1" applyBorder="1" applyAlignment="1">
      <alignment horizontal="right"/>
    </xf>
    <xf numFmtId="164" fontId="12" fillId="3" borderId="29" xfId="0" applyNumberFormat="1" applyFont="1" applyFill="1" applyBorder="1" applyAlignment="1">
      <alignment horizontal="right"/>
    </xf>
    <xf numFmtId="164" fontId="12" fillId="3" borderId="73" xfId="0" applyNumberFormat="1" applyFont="1" applyFill="1" applyBorder="1" applyAlignment="1">
      <alignment horizontal="right"/>
    </xf>
    <xf numFmtId="164" fontId="12" fillId="6" borderId="34" xfId="0" applyNumberFormat="1" applyFont="1" applyFill="1" applyBorder="1" applyAlignment="1">
      <alignment horizontal="right"/>
    </xf>
    <xf numFmtId="164" fontId="12" fillId="6" borderId="35" xfId="0" applyNumberFormat="1" applyFont="1" applyFill="1" applyBorder="1" applyAlignment="1">
      <alignment horizontal="right"/>
    </xf>
    <xf numFmtId="164" fontId="12" fillId="6" borderId="77" xfId="0" applyNumberFormat="1" applyFont="1" applyFill="1" applyBorder="1" applyAlignment="1">
      <alignment horizontal="right"/>
    </xf>
    <xf numFmtId="164" fontId="12" fillId="3" borderId="32" xfId="0" applyNumberFormat="1" applyFont="1" applyFill="1" applyBorder="1" applyAlignment="1">
      <alignment horizontal="right"/>
    </xf>
    <xf numFmtId="164" fontId="12" fillId="3" borderId="33" xfId="0" applyNumberFormat="1" applyFont="1" applyFill="1" applyBorder="1" applyAlignment="1">
      <alignment horizontal="right"/>
    </xf>
    <xf numFmtId="164" fontId="12" fillId="3" borderId="75" xfId="0" applyNumberFormat="1" applyFont="1" applyFill="1" applyBorder="1" applyAlignment="1">
      <alignment horizontal="right"/>
    </xf>
    <xf numFmtId="164" fontId="12" fillId="6" borderId="61" xfId="0" applyNumberFormat="1" applyFont="1" applyFill="1" applyBorder="1" applyAlignment="1">
      <alignment horizontal="right"/>
    </xf>
    <xf numFmtId="164" fontId="12" fillId="6" borderId="62" xfId="0" applyNumberFormat="1" applyFont="1" applyFill="1" applyBorder="1" applyAlignment="1">
      <alignment horizontal="right"/>
    </xf>
    <xf numFmtId="164" fontId="12" fillId="6" borderId="63" xfId="0" applyNumberFormat="1" applyFont="1" applyFill="1" applyBorder="1" applyAlignment="1">
      <alignment horizontal="right"/>
    </xf>
    <xf numFmtId="0" fontId="1" fillId="3" borderId="10" xfId="0" applyFont="1" applyFill="1" applyBorder="1"/>
    <xf numFmtId="0" fontId="0" fillId="0" borderId="10" xfId="0" applyBorder="1"/>
    <xf numFmtId="0" fontId="16" fillId="0" borderId="0" xfId="0" applyFont="1" applyAlignment="1">
      <alignment horizontal="left" vertical="top"/>
    </xf>
    <xf numFmtId="0" fontId="16" fillId="0" borderId="72" xfId="0" applyFont="1" applyBorder="1" applyAlignment="1">
      <alignment horizontal="left" vertical="top"/>
    </xf>
    <xf numFmtId="0" fontId="7" fillId="0" borderId="10" xfId="0" applyFont="1" applyBorder="1"/>
    <xf numFmtId="3" fontId="5" fillId="4" borderId="0" xfId="0" applyNumberFormat="1" applyFont="1" applyFill="1" applyAlignment="1" applyProtection="1">
      <alignment horizontal="center" vertical="center"/>
    </xf>
    <xf numFmtId="3" fontId="4" fillId="4" borderId="0" xfId="0" applyNumberFormat="1" applyFont="1" applyFill="1" applyAlignment="1">
      <alignment wrapText="1"/>
    </xf>
    <xf numFmtId="3" fontId="2" fillId="4" borderId="1" xfId="0" applyNumberFormat="1" applyFont="1" applyFill="1" applyBorder="1"/>
    <xf numFmtId="3" fontId="4" fillId="4" borderId="2" xfId="0" applyNumberFormat="1" applyFont="1" applyFill="1" applyBorder="1"/>
    <xf numFmtId="3" fontId="2" fillId="4" borderId="3" xfId="0" applyNumberFormat="1" applyFont="1" applyFill="1" applyBorder="1"/>
    <xf numFmtId="3" fontId="2" fillId="4" borderId="4" xfId="0" applyNumberFormat="1" applyFont="1" applyFill="1" applyBorder="1"/>
    <xf numFmtId="3" fontId="4" fillId="4" borderId="2" xfId="0" applyNumberFormat="1" applyFont="1" applyFill="1" applyBorder="1" applyAlignment="1">
      <alignment horizontal="left"/>
    </xf>
    <xf numFmtId="3" fontId="4" fillId="4" borderId="2" xfId="0" quotePrefix="1" applyNumberFormat="1" applyFont="1" applyFill="1" applyBorder="1" applyAlignment="1">
      <alignment horizontal="left" wrapText="1" indent="1"/>
    </xf>
    <xf numFmtId="3" fontId="4" fillId="4" borderId="2" xfId="0" applyNumberFormat="1" applyFont="1" applyFill="1" applyBorder="1" applyAlignment="1">
      <alignment horizontal="left" indent="1"/>
    </xf>
    <xf numFmtId="3" fontId="2" fillId="4" borderId="3" xfId="0" applyNumberFormat="1" applyFont="1" applyFill="1" applyBorder="1" applyAlignment="1">
      <alignment horizontal="left"/>
    </xf>
    <xf numFmtId="3" fontId="2" fillId="4" borderId="4" xfId="0" quotePrefix="1" applyNumberFormat="1" applyFont="1" applyFill="1" applyBorder="1" applyAlignment="1">
      <alignment horizontal="left"/>
    </xf>
    <xf numFmtId="3" fontId="2" fillId="4" borderId="3" xfId="0" quotePrefix="1" applyNumberFormat="1" applyFont="1" applyFill="1" applyBorder="1" applyAlignment="1">
      <alignment horizontal="left"/>
    </xf>
    <xf numFmtId="3" fontId="2" fillId="4" borderId="5" xfId="0" applyNumberFormat="1" applyFont="1" applyFill="1" applyBorder="1"/>
    <xf numFmtId="3" fontId="2" fillId="4" borderId="4" xfId="0" applyNumberFormat="1" applyFont="1" applyFill="1" applyBorder="1" applyAlignment="1">
      <alignment horizontal="left"/>
    </xf>
    <xf numFmtId="3" fontId="1" fillId="11" borderId="18" xfId="0" applyNumberFormat="1" applyFont="1" applyFill="1" applyBorder="1" applyAlignment="1" applyProtection="1">
      <alignment vertical="center"/>
    </xf>
    <xf numFmtId="3" fontId="7" fillId="11" borderId="19" xfId="0" applyNumberFormat="1" applyFont="1" applyFill="1" applyBorder="1" applyAlignment="1" applyProtection="1">
      <alignment vertical="center"/>
    </xf>
    <xf numFmtId="3" fontId="7" fillId="11" borderId="20" xfId="0" applyNumberFormat="1" applyFont="1" applyFill="1" applyBorder="1" applyAlignment="1" applyProtection="1">
      <alignment vertical="center"/>
    </xf>
    <xf numFmtId="3" fontId="4" fillId="4" borderId="6" xfId="0" applyNumberFormat="1" applyFont="1" applyFill="1" applyBorder="1" applyProtection="1"/>
    <xf numFmtId="3" fontId="4" fillId="4" borderId="6" xfId="0" applyNumberFormat="1" applyFont="1" applyFill="1" applyBorder="1" applyAlignment="1" applyProtection="1">
      <alignment horizontal="left" wrapText="1"/>
    </xf>
    <xf numFmtId="165" fontId="6" fillId="8" borderId="52" xfId="0" quotePrefix="1" applyNumberFormat="1" applyFont="1" applyFill="1" applyBorder="1" applyAlignment="1" applyProtection="1">
      <alignment horizontal="fill"/>
      <protection hidden="1"/>
    </xf>
    <xf numFmtId="0" fontId="11" fillId="8" borderId="0" xfId="0" applyFont="1" applyFill="1" applyAlignment="1" applyProtection="1">
      <alignment horizontal="center" vertical="center"/>
      <protection hidden="1"/>
    </xf>
    <xf numFmtId="165" fontId="12" fillId="8" borderId="0" xfId="0" applyNumberFormat="1" applyFont="1" applyFill="1" applyAlignment="1" applyProtection="1">
      <alignment horizontal="center"/>
      <protection hidden="1"/>
    </xf>
    <xf numFmtId="165" fontId="12" fillId="8" borderId="1" xfId="0" applyNumberFormat="1" applyFont="1" applyFill="1" applyBorder="1" applyAlignment="1">
      <alignment horizontal="left"/>
    </xf>
    <xf numFmtId="165" fontId="12" fillId="8" borderId="5" xfId="0" applyNumberFormat="1" applyFont="1" applyFill="1" applyBorder="1" applyAlignment="1">
      <alignment horizontal="left"/>
    </xf>
    <xf numFmtId="165" fontId="12" fillId="8" borderId="2" xfId="0" applyNumberFormat="1" applyFont="1" applyFill="1" applyBorder="1" applyAlignment="1">
      <alignment horizontal="left"/>
    </xf>
    <xf numFmtId="165" fontId="4" fillId="8" borderId="2" xfId="0" applyNumberFormat="1" applyFont="1" applyFill="1" applyBorder="1" applyAlignment="1">
      <alignment horizontal="left"/>
    </xf>
    <xf numFmtId="165" fontId="12" fillId="8" borderId="2" xfId="0" quotePrefix="1" applyNumberFormat="1" applyFont="1" applyFill="1" applyBorder="1" applyAlignment="1">
      <alignment horizontal="left"/>
    </xf>
    <xf numFmtId="165" fontId="4" fillId="8" borderId="2" xfId="0" applyNumberFormat="1" applyFont="1" applyFill="1" applyBorder="1" applyAlignment="1">
      <alignment horizontal="left" wrapText="1"/>
    </xf>
    <xf numFmtId="165" fontId="12" fillId="8" borderId="3" xfId="0" applyNumberFormat="1" applyFont="1" applyFill="1" applyBorder="1" applyAlignment="1">
      <alignment horizontal="left"/>
    </xf>
    <xf numFmtId="165" fontId="12" fillId="8" borderId="14" xfId="0" applyNumberFormat="1" applyFont="1" applyFill="1" applyBorder="1" applyAlignment="1">
      <alignment horizontal="left"/>
    </xf>
    <xf numFmtId="165" fontId="12" fillId="8" borderId="14" xfId="0" quotePrefix="1" applyNumberFormat="1" applyFont="1" applyFill="1" applyBorder="1" applyAlignment="1">
      <alignment horizontal="left"/>
    </xf>
    <xf numFmtId="165" fontId="12" fillId="8" borderId="4" xfId="0" applyNumberFormat="1" applyFont="1" applyFill="1" applyBorder="1" applyAlignment="1">
      <alignment horizontal="left"/>
    </xf>
    <xf numFmtId="165" fontId="12" fillId="8" borderId="2" xfId="0" quotePrefix="1" applyNumberFormat="1" applyFont="1" applyFill="1" applyBorder="1" applyAlignment="1">
      <alignment horizontal="left" wrapText="1"/>
    </xf>
    <xf numFmtId="3" fontId="1" fillId="11" borderId="18" xfId="0" applyNumberFormat="1" applyFont="1" applyFill="1" applyBorder="1" applyAlignment="1" applyProtection="1">
      <alignment vertical="center"/>
      <protection hidden="1"/>
    </xf>
    <xf numFmtId="3" fontId="7" fillId="11" borderId="19" xfId="0" applyNumberFormat="1" applyFont="1" applyFill="1" applyBorder="1" applyAlignment="1" applyProtection="1">
      <alignment vertical="center"/>
      <protection hidden="1"/>
    </xf>
    <xf numFmtId="3" fontId="7" fillId="11" borderId="20" xfId="0" applyNumberFormat="1" applyFont="1" applyFill="1" applyBorder="1" applyAlignment="1" applyProtection="1">
      <alignment vertical="center"/>
      <protection hidden="1"/>
    </xf>
    <xf numFmtId="165" fontId="10" fillId="9" borderId="0" xfId="0" applyNumberFormat="1" applyFont="1" applyFill="1" applyAlignment="1" applyProtection="1">
      <alignment horizontal="center" vertical="center"/>
      <protection hidden="1"/>
    </xf>
    <xf numFmtId="0" fontId="6" fillId="9" borderId="0" xfId="0" applyFont="1" applyFill="1" applyProtection="1">
      <protection hidden="1"/>
    </xf>
    <xf numFmtId="0" fontId="2" fillId="9" borderId="9" xfId="0" applyFont="1" applyFill="1" applyBorder="1" applyAlignment="1" applyProtection="1">
      <alignment horizontal="center" vertical="center" wrapText="1"/>
      <protection hidden="1"/>
    </xf>
    <xf numFmtId="3" fontId="7" fillId="11" borderId="51" xfId="0" applyNumberFormat="1" applyFont="1" applyFill="1" applyBorder="1" applyAlignment="1" applyProtection="1">
      <alignment vertical="center"/>
      <protection hidden="1"/>
    </xf>
    <xf numFmtId="0" fontId="12" fillId="0" borderId="87" xfId="0" applyFont="1" applyBorder="1" applyProtection="1">
      <protection locked="0"/>
    </xf>
    <xf numFmtId="0" fontId="12" fillId="0" borderId="88" xfId="0" applyFont="1" applyBorder="1" applyProtection="1">
      <protection locked="0"/>
    </xf>
    <xf numFmtId="0" fontId="12" fillId="0" borderId="89" xfId="0" applyFont="1" applyBorder="1" applyProtection="1">
      <protection locked="0"/>
    </xf>
    <xf numFmtId="0" fontId="12" fillId="0" borderId="90" xfId="0" applyFont="1" applyBorder="1" applyProtection="1">
      <protection locked="0"/>
    </xf>
    <xf numFmtId="0" fontId="16" fillId="0" borderId="0" xfId="0" applyFont="1" applyAlignment="1">
      <alignment horizontal="centerContinuous" vertical="top"/>
    </xf>
    <xf numFmtId="0" fontId="17" fillId="12" borderId="0" xfId="0" applyFont="1" applyFill="1" applyAlignment="1">
      <alignment horizontal="center" vertical="center"/>
    </xf>
    <xf numFmtId="3" fontId="16" fillId="0" borderId="0" xfId="0" applyNumberFormat="1" applyFont="1" applyAlignment="1">
      <alignment horizontal="left" vertical="top"/>
    </xf>
    <xf numFmtId="0" fontId="16" fillId="0" borderId="0" xfId="1" applyFont="1" applyAlignment="1">
      <alignment horizontal="left" vertical="top"/>
    </xf>
    <xf numFmtId="0" fontId="17" fillId="0" borderId="0" xfId="0" applyFont="1" applyAlignment="1">
      <alignment horizontal="centerContinuous" vertical="top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horizontal="left" vertical="top" wrapText="1"/>
    </xf>
    <xf numFmtId="0" fontId="1" fillId="9" borderId="58" xfId="0" applyFont="1" applyFill="1" applyBorder="1" applyProtection="1">
      <protection locked="0" hidden="1"/>
    </xf>
    <xf numFmtId="0" fontId="0" fillId="0" borderId="0" xfId="0" applyProtection="1"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4" xfId="1" applyFont="1" applyBorder="1" applyAlignment="1" applyProtection="1">
      <alignment horizontal="left" vertical="center" wrapText="1"/>
      <protection locked="0"/>
    </xf>
    <xf numFmtId="3" fontId="2" fillId="0" borderId="55" xfId="0" applyNumberFormat="1" applyFont="1" applyBorder="1" applyAlignment="1" applyProtection="1">
      <alignment horizontal="left" vertical="center" wrapText="1"/>
      <protection hidden="1"/>
    </xf>
    <xf numFmtId="3" fontId="2" fillId="0" borderId="56" xfId="0" applyNumberFormat="1" applyFont="1" applyBorder="1" applyAlignment="1" applyProtection="1">
      <alignment horizontal="left" vertical="center" wrapText="1"/>
      <protection hidden="1"/>
    </xf>
    <xf numFmtId="3" fontId="2" fillId="0" borderId="57" xfId="0" applyNumberFormat="1" applyFont="1" applyBorder="1" applyAlignment="1" applyProtection="1">
      <alignment horizontal="left" vertical="center" wrapText="1"/>
      <protection hidden="1"/>
    </xf>
    <xf numFmtId="3" fontId="9" fillId="7" borderId="47" xfId="0" applyNumberFormat="1" applyFont="1" applyFill="1" applyBorder="1" applyAlignment="1" applyProtection="1">
      <alignment horizontal="center"/>
      <protection hidden="1"/>
    </xf>
    <xf numFmtId="3" fontId="9" fillId="7" borderId="49" xfId="0" applyNumberFormat="1" applyFont="1" applyFill="1" applyBorder="1" applyAlignment="1" applyProtection="1">
      <alignment horizontal="center"/>
      <protection hidden="1"/>
    </xf>
    <xf numFmtId="3" fontId="9" fillId="7" borderId="20" xfId="0" applyNumberFormat="1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Protection="1">
      <protection locked="0"/>
    </xf>
    <xf numFmtId="3" fontId="9" fillId="7" borderId="47" xfId="0" applyNumberFormat="1" applyFont="1" applyFill="1" applyBorder="1" applyAlignment="1" applyProtection="1">
      <alignment horizontal="center"/>
    </xf>
    <xf numFmtId="3" fontId="9" fillId="7" borderId="49" xfId="0" applyNumberFormat="1" applyFont="1" applyFill="1" applyBorder="1" applyAlignment="1" applyProtection="1">
      <alignment horizontal="center"/>
    </xf>
    <xf numFmtId="3" fontId="9" fillId="7" borderId="20" xfId="0" applyNumberFormat="1" applyFont="1" applyFill="1" applyBorder="1" applyAlignment="1" applyProtection="1">
      <alignment horizontal="center"/>
    </xf>
    <xf numFmtId="3" fontId="2" fillId="0" borderId="55" xfId="0" applyNumberFormat="1" applyFont="1" applyBorder="1" applyAlignment="1" applyProtection="1">
      <alignment horizontal="left" vertical="center" wrapText="1"/>
    </xf>
    <xf numFmtId="3" fontId="2" fillId="0" borderId="56" xfId="0" applyNumberFormat="1" applyFont="1" applyBorder="1" applyAlignment="1" applyProtection="1">
      <alignment horizontal="left" vertical="center" wrapText="1"/>
    </xf>
    <xf numFmtId="3" fontId="2" fillId="0" borderId="57" xfId="0" applyNumberFormat="1" applyFont="1" applyBorder="1" applyAlignment="1" applyProtection="1">
      <alignment horizontal="left" vertical="center" wrapText="1"/>
    </xf>
    <xf numFmtId="3" fontId="9" fillId="8" borderId="53" xfId="0" applyNumberFormat="1" applyFont="1" applyFill="1" applyBorder="1" applyAlignment="1" applyProtection="1">
      <alignment horizontal="center"/>
    </xf>
    <xf numFmtId="3" fontId="9" fillId="8" borderId="50" xfId="0" applyNumberFormat="1" applyFont="1" applyFill="1" applyBorder="1" applyAlignment="1" applyProtection="1">
      <alignment horizontal="center"/>
    </xf>
    <xf numFmtId="3" fontId="9" fillId="8" borderId="51" xfId="0" applyNumberFormat="1" applyFont="1" applyFill="1" applyBorder="1" applyAlignment="1" applyProtection="1">
      <alignment horizontal="center"/>
    </xf>
    <xf numFmtId="3" fontId="9" fillId="8" borderId="53" xfId="0" applyNumberFormat="1" applyFont="1" applyFill="1" applyBorder="1" applyAlignment="1" applyProtection="1">
      <alignment horizontal="center"/>
      <protection hidden="1"/>
    </xf>
    <xf numFmtId="3" fontId="9" fillId="8" borderId="50" xfId="0" applyNumberFormat="1" applyFont="1" applyFill="1" applyBorder="1" applyAlignment="1" applyProtection="1">
      <alignment horizontal="center"/>
      <protection hidden="1"/>
    </xf>
    <xf numFmtId="3" fontId="9" fillId="8" borderId="51" xfId="0" applyNumberFormat="1" applyFont="1" applyFill="1" applyBorder="1" applyAlignment="1" applyProtection="1">
      <alignment horizontal="center"/>
      <protection hidden="1"/>
    </xf>
    <xf numFmtId="3" fontId="9" fillId="8" borderId="47" xfId="0" applyNumberFormat="1" applyFont="1" applyFill="1" applyBorder="1" applyAlignment="1" applyProtection="1">
      <alignment horizontal="center"/>
      <protection hidden="1"/>
    </xf>
    <xf numFmtId="3" fontId="9" fillId="8" borderId="49" xfId="0" applyNumberFormat="1" applyFont="1" applyFill="1" applyBorder="1" applyAlignment="1" applyProtection="1">
      <alignment horizontal="center"/>
      <protection hidden="1"/>
    </xf>
    <xf numFmtId="3" fontId="9" fillId="8" borderId="20" xfId="0" applyNumberFormat="1" applyFont="1" applyFill="1" applyBorder="1" applyAlignment="1" applyProtection="1">
      <alignment horizontal="center"/>
      <protection hidden="1"/>
    </xf>
    <xf numFmtId="0" fontId="14" fillId="4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</cellXfs>
  <cellStyles count="2">
    <cellStyle name="Normal" xfId="0" builtinId="0"/>
    <cellStyle name="Normal 3" xfId="1" xr:uid="{C52DF776-7BDE-4F1B-B3FE-AF373290F254}"/>
  </cellStyles>
  <dxfs count="7"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A5816-CD79-40A2-B709-E6770A6197F7}">
  <dimension ref="A1:U160"/>
  <sheetViews>
    <sheetView tabSelected="1" zoomScale="115" zoomScaleNormal="115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8" sqref="J18"/>
    </sheetView>
  </sheetViews>
  <sheetFormatPr defaultRowHeight="15" x14ac:dyDescent="0.25"/>
  <cols>
    <col min="1" max="1" width="46.7109375" customWidth="1"/>
    <col min="2" max="2" width="33.140625" customWidth="1"/>
    <col min="3" max="3" width="22.42578125" customWidth="1"/>
    <col min="5" max="5" width="11.140625" customWidth="1"/>
    <col min="8" max="8" width="12.7109375" customWidth="1"/>
    <col min="9" max="9" width="12.140625" customWidth="1"/>
    <col min="10" max="10" width="12.5703125" customWidth="1"/>
    <col min="11" max="11" width="13.7109375" customWidth="1"/>
    <col min="12" max="12" width="17.140625" customWidth="1"/>
  </cols>
  <sheetData>
    <row r="1" spans="1:20" x14ac:dyDescent="0.25">
      <c r="A1" s="1" t="s">
        <v>0</v>
      </c>
      <c r="B1" s="2"/>
      <c r="C1" s="2"/>
    </row>
    <row r="2" spans="1:20" x14ac:dyDescent="0.25">
      <c r="A2" s="1" t="s">
        <v>1</v>
      </c>
      <c r="B2" s="250"/>
      <c r="C2" s="250"/>
    </row>
    <row r="3" spans="1:20" ht="15.75" thickBot="1" x14ac:dyDescent="0.3">
      <c r="A3" s="1" t="s">
        <v>2</v>
      </c>
      <c r="B3" s="3"/>
      <c r="C3" s="3"/>
    </row>
    <row r="4" spans="1:20" ht="16.5" thickBot="1" x14ac:dyDescent="0.3">
      <c r="A4" s="83" t="s">
        <v>152</v>
      </c>
      <c r="B4" s="4"/>
      <c r="C4" s="4"/>
      <c r="H4" s="251" t="s">
        <v>56</v>
      </c>
      <c r="I4" s="252"/>
      <c r="J4" s="252"/>
      <c r="K4" s="252"/>
      <c r="L4" s="253"/>
      <c r="M4" s="257" t="s">
        <v>57</v>
      </c>
      <c r="N4" s="258"/>
      <c r="O4" s="258"/>
      <c r="P4" s="258"/>
      <c r="Q4" s="258"/>
      <c r="R4" s="258"/>
      <c r="S4" s="258"/>
      <c r="T4" s="259"/>
    </row>
    <row r="5" spans="1:20" ht="37.5" customHeight="1" thickBot="1" x14ac:dyDescent="0.3">
      <c r="A5" s="188" t="s">
        <v>3</v>
      </c>
      <c r="H5" s="202" t="s">
        <v>51</v>
      </c>
      <c r="I5" s="203"/>
      <c r="J5" s="203"/>
      <c r="K5" s="203"/>
      <c r="L5" s="204"/>
      <c r="M5" s="254" t="s">
        <v>85</v>
      </c>
      <c r="N5" s="255"/>
      <c r="O5" s="255"/>
      <c r="P5" s="255"/>
      <c r="Q5" s="255"/>
      <c r="R5" s="255"/>
      <c r="S5" s="255"/>
      <c r="T5" s="256"/>
    </row>
    <row r="6" spans="1:20" ht="37.5" customHeight="1" thickBot="1" x14ac:dyDescent="0.3">
      <c r="A6" s="188"/>
      <c r="B6" s="144" t="s">
        <v>46</v>
      </c>
      <c r="C6" s="144" t="s">
        <v>47</v>
      </c>
      <c r="D6" s="145" t="s">
        <v>48</v>
      </c>
      <c r="E6" s="145" t="s">
        <v>49</v>
      </c>
      <c r="F6" s="146" t="s">
        <v>50</v>
      </c>
      <c r="G6" s="143"/>
      <c r="H6" s="18" t="s">
        <v>52</v>
      </c>
      <c r="I6" s="19" t="s">
        <v>53</v>
      </c>
      <c r="J6" s="19" t="s">
        <v>54</v>
      </c>
      <c r="K6" s="133" t="s">
        <v>55</v>
      </c>
      <c r="L6" s="20" t="s">
        <v>55</v>
      </c>
      <c r="M6" s="241"/>
      <c r="N6" s="242"/>
      <c r="O6" s="242"/>
      <c r="P6" s="242"/>
      <c r="Q6" s="242"/>
      <c r="R6" s="242"/>
      <c r="S6" s="242"/>
      <c r="T6" s="243"/>
    </row>
    <row r="7" spans="1:20" x14ac:dyDescent="0.25">
      <c r="A7" s="189" t="s">
        <v>4</v>
      </c>
      <c r="B7" s="124"/>
      <c r="C7" s="124"/>
      <c r="D7" s="125"/>
      <c r="E7" s="125"/>
      <c r="F7" s="126"/>
      <c r="G7" s="127"/>
      <c r="H7" s="21"/>
      <c r="I7" s="22"/>
      <c r="J7" s="22"/>
      <c r="K7" s="22"/>
      <c r="L7" s="134"/>
      <c r="M7" s="139"/>
      <c r="N7" s="125"/>
      <c r="O7" s="125"/>
      <c r="P7" s="125"/>
      <c r="Q7" s="125"/>
      <c r="R7" s="125"/>
      <c r="S7" s="125"/>
      <c r="T7" s="140"/>
    </row>
    <row r="8" spans="1:20" x14ac:dyDescent="0.25">
      <c r="A8" s="190" t="s">
        <v>5</v>
      </c>
      <c r="B8" s="128"/>
      <c r="C8" s="129"/>
      <c r="D8" s="129"/>
      <c r="E8" s="129"/>
      <c r="F8" s="6"/>
      <c r="G8" s="81"/>
      <c r="H8" s="135"/>
      <c r="I8" s="129"/>
      <c r="J8" s="129"/>
      <c r="K8" s="129"/>
      <c r="L8" s="136"/>
      <c r="M8" s="141"/>
      <c r="N8" s="129"/>
      <c r="O8" s="129"/>
      <c r="P8" s="129"/>
      <c r="Q8" s="129"/>
      <c r="R8" s="129"/>
      <c r="S8" s="129"/>
      <c r="T8" s="136"/>
    </row>
    <row r="9" spans="1:20" x14ac:dyDescent="0.25">
      <c r="A9" s="191" t="s">
        <v>6</v>
      </c>
      <c r="B9" s="7">
        <f>SUM(C9:F9)</f>
        <v>0</v>
      </c>
      <c r="C9" s="8"/>
      <c r="D9" s="8"/>
      <c r="E9" s="8"/>
      <c r="F9" s="6">
        <f>SUM(H9:T9)</f>
        <v>0</v>
      </c>
      <c r="G9" s="81"/>
      <c r="H9" s="23"/>
      <c r="I9" s="8"/>
      <c r="J9" s="8"/>
      <c r="K9" s="8"/>
      <c r="L9" s="24"/>
      <c r="M9" s="78"/>
      <c r="N9" s="8"/>
      <c r="O9" s="8"/>
      <c r="P9" s="8"/>
      <c r="Q9" s="8"/>
      <c r="R9" s="8"/>
      <c r="S9" s="8"/>
      <c r="T9" s="24"/>
    </row>
    <row r="10" spans="1:20" x14ac:dyDescent="0.25">
      <c r="A10" s="191" t="s">
        <v>7</v>
      </c>
      <c r="B10" s="7">
        <f t="shared" ref="B10:B12" si="0">SUM(C10:F10)</f>
        <v>0</v>
      </c>
      <c r="C10" s="8"/>
      <c r="D10" s="8"/>
      <c r="E10" s="8"/>
      <c r="F10" s="6">
        <f>SUM(H10:T10)</f>
        <v>0</v>
      </c>
      <c r="G10" s="81"/>
      <c r="H10" s="23"/>
      <c r="I10" s="8"/>
      <c r="J10" s="8"/>
      <c r="K10" s="8"/>
      <c r="L10" s="24"/>
      <c r="M10" s="78"/>
      <c r="N10" s="8"/>
      <c r="O10" s="8"/>
      <c r="P10" s="8"/>
      <c r="Q10" s="8"/>
      <c r="R10" s="8"/>
      <c r="S10" s="8"/>
      <c r="T10" s="24"/>
    </row>
    <row r="11" spans="1:20" x14ac:dyDescent="0.25">
      <c r="A11" s="191" t="s">
        <v>8</v>
      </c>
      <c r="B11" s="7">
        <f t="shared" si="0"/>
        <v>0</v>
      </c>
      <c r="C11" s="8"/>
      <c r="D11" s="8"/>
      <c r="E11" s="8"/>
      <c r="F11" s="6">
        <f>SUM(H11:T11)</f>
        <v>0</v>
      </c>
      <c r="G11" s="81"/>
      <c r="H11" s="23"/>
      <c r="I11" s="8"/>
      <c r="J11" s="8"/>
      <c r="K11" s="8"/>
      <c r="L11" s="24"/>
      <c r="M11" s="78"/>
      <c r="N11" s="8"/>
      <c r="O11" s="8"/>
      <c r="P11" s="8"/>
      <c r="Q11" s="8"/>
      <c r="R11" s="8"/>
      <c r="S11" s="8"/>
      <c r="T11" s="24"/>
    </row>
    <row r="12" spans="1:20" x14ac:dyDescent="0.25">
      <c r="A12" s="191" t="s">
        <v>86</v>
      </c>
      <c r="B12" s="7">
        <f t="shared" si="0"/>
        <v>0</v>
      </c>
      <c r="C12" s="8"/>
      <c r="D12" s="8"/>
      <c r="E12" s="8"/>
      <c r="F12" s="6">
        <f>SUM(H12:T12)</f>
        <v>0</v>
      </c>
      <c r="G12" s="81"/>
      <c r="H12" s="23"/>
      <c r="I12" s="8"/>
      <c r="J12" s="8"/>
      <c r="K12" s="8"/>
      <c r="L12" s="24"/>
      <c r="M12" s="78"/>
      <c r="N12" s="8"/>
      <c r="O12" s="8"/>
      <c r="P12" s="8"/>
      <c r="Q12" s="8"/>
      <c r="R12" s="8"/>
      <c r="S12" s="8"/>
      <c r="T12" s="24"/>
    </row>
    <row r="13" spans="1:20" ht="15.75" thickBot="1" x14ac:dyDescent="0.3">
      <c r="A13" s="192" t="s">
        <v>9</v>
      </c>
      <c r="B13" s="9">
        <f>SUM(B9:B12)</f>
        <v>0</v>
      </c>
      <c r="C13" s="9">
        <f>SUM(C9:C12)</f>
        <v>0</v>
      </c>
      <c r="D13" s="9">
        <f>SUM(D9:D12)</f>
        <v>0</v>
      </c>
      <c r="E13" s="9">
        <f>SUM(E9:E12)</f>
        <v>0</v>
      </c>
      <c r="F13" s="10">
        <f>SUM(H13:T13)</f>
        <v>0</v>
      </c>
      <c r="G13" s="81"/>
      <c r="H13" s="25">
        <f>SUM(H9:H12)</f>
        <v>0</v>
      </c>
      <c r="I13" s="9">
        <f>SUM(I9:I12)</f>
        <v>0</v>
      </c>
      <c r="J13" s="9">
        <f>SUM(J9:J12)</f>
        <v>0</v>
      </c>
      <c r="K13" s="9">
        <f>SUM(K9:K12)</f>
        <v>0</v>
      </c>
      <c r="L13" s="26">
        <f>SUM(L9:L12)</f>
        <v>0</v>
      </c>
      <c r="M13" s="79">
        <f t="shared" ref="M13:T13" si="1">SUM(M9:M12)</f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26">
        <f t="shared" si="1"/>
        <v>0</v>
      </c>
    </row>
    <row r="14" spans="1:20" ht="15.75" thickTop="1" x14ac:dyDescent="0.25">
      <c r="A14" s="193" t="s">
        <v>10</v>
      </c>
      <c r="B14" s="7"/>
      <c r="C14" s="130"/>
      <c r="D14" s="130"/>
      <c r="E14" s="130"/>
      <c r="F14" s="6"/>
      <c r="G14" s="81"/>
      <c r="H14" s="137"/>
      <c r="I14" s="130"/>
      <c r="J14" s="130"/>
      <c r="K14" s="130"/>
      <c r="L14" s="138"/>
      <c r="M14" s="142"/>
      <c r="N14" s="130"/>
      <c r="O14" s="130"/>
      <c r="P14" s="130"/>
      <c r="Q14" s="130"/>
      <c r="R14" s="130"/>
      <c r="S14" s="130"/>
      <c r="T14" s="138"/>
    </row>
    <row r="15" spans="1:20" x14ac:dyDescent="0.25">
      <c r="A15" s="191" t="s">
        <v>87</v>
      </c>
      <c r="B15" s="7">
        <f>SUM(C15:F15)</f>
        <v>0</v>
      </c>
      <c r="C15" s="8"/>
      <c r="D15" s="8"/>
      <c r="E15" s="8"/>
      <c r="F15" s="6">
        <f>SUM(H15:T15)</f>
        <v>0</v>
      </c>
      <c r="G15" s="81"/>
      <c r="H15" s="23"/>
      <c r="I15" s="8"/>
      <c r="J15" s="8"/>
      <c r="K15" s="8"/>
      <c r="L15" s="24"/>
      <c r="M15" s="78"/>
      <c r="N15" s="8"/>
      <c r="O15" s="8"/>
      <c r="P15" s="8"/>
      <c r="Q15" s="8"/>
      <c r="R15" s="8"/>
      <c r="S15" s="8"/>
      <c r="T15" s="24"/>
    </row>
    <row r="16" spans="1:20" x14ac:dyDescent="0.25">
      <c r="A16" s="191" t="s">
        <v>88</v>
      </c>
      <c r="B16" s="7">
        <f t="shared" ref="B16:B21" si="2">SUM(C16:F16)</f>
        <v>0</v>
      </c>
      <c r="C16" s="8"/>
      <c r="D16" s="8"/>
      <c r="E16" s="8"/>
      <c r="F16" s="6">
        <f>SUM(H16:T16)</f>
        <v>0</v>
      </c>
      <c r="G16" s="81"/>
      <c r="H16" s="23"/>
      <c r="I16" s="8"/>
      <c r="J16" s="8"/>
      <c r="K16" s="8"/>
      <c r="L16" s="24"/>
      <c r="M16" s="78"/>
      <c r="N16" s="8"/>
      <c r="O16" s="8"/>
      <c r="P16" s="8"/>
      <c r="Q16" s="8"/>
      <c r="R16" s="8"/>
      <c r="S16" s="8"/>
      <c r="T16" s="24"/>
    </row>
    <row r="17" spans="1:20" x14ac:dyDescent="0.25">
      <c r="A17" s="191" t="s">
        <v>89</v>
      </c>
      <c r="B17" s="7">
        <f t="shared" si="2"/>
        <v>0</v>
      </c>
      <c r="C17" s="8"/>
      <c r="D17" s="8"/>
      <c r="E17" s="8"/>
      <c r="F17" s="6">
        <f>SUM(H17:T17)</f>
        <v>0</v>
      </c>
      <c r="G17" s="81"/>
      <c r="H17" s="23"/>
      <c r="I17" s="8"/>
      <c r="J17" s="8"/>
      <c r="K17" s="8"/>
      <c r="L17" s="24"/>
      <c r="M17" s="78"/>
      <c r="N17" s="8"/>
      <c r="O17" s="8"/>
      <c r="P17" s="8"/>
      <c r="Q17" s="8"/>
      <c r="R17" s="8"/>
      <c r="S17" s="8"/>
      <c r="T17" s="24"/>
    </row>
    <row r="18" spans="1:20" x14ac:dyDescent="0.25">
      <c r="A18" s="191" t="s">
        <v>90</v>
      </c>
      <c r="B18" s="7">
        <f t="shared" si="2"/>
        <v>0</v>
      </c>
      <c r="C18" s="8"/>
      <c r="D18" s="8"/>
      <c r="E18" s="8"/>
      <c r="F18" s="6">
        <f>SUM(H18:T18)</f>
        <v>0</v>
      </c>
      <c r="G18" s="81"/>
      <c r="H18" s="23"/>
      <c r="I18" s="8"/>
      <c r="J18" s="8"/>
      <c r="K18" s="8"/>
      <c r="L18" s="24"/>
      <c r="M18" s="78"/>
      <c r="N18" s="8"/>
      <c r="O18" s="8"/>
      <c r="P18" s="8"/>
      <c r="Q18" s="8"/>
      <c r="R18" s="8"/>
      <c r="S18" s="8"/>
      <c r="T18" s="24"/>
    </row>
    <row r="19" spans="1:20" x14ac:dyDescent="0.25">
      <c r="A19" s="191" t="s">
        <v>91</v>
      </c>
      <c r="B19" s="7">
        <f t="shared" si="2"/>
        <v>0</v>
      </c>
      <c r="C19" s="8"/>
      <c r="D19" s="8"/>
      <c r="E19" s="8"/>
      <c r="F19" s="6">
        <f>SUM(H19:T19)</f>
        <v>0</v>
      </c>
      <c r="G19" s="81"/>
      <c r="H19" s="23"/>
      <c r="I19" s="8"/>
      <c r="J19" s="8"/>
      <c r="K19" s="8"/>
      <c r="L19" s="24"/>
      <c r="M19" s="78"/>
      <c r="N19" s="8"/>
      <c r="O19" s="8"/>
      <c r="P19" s="8"/>
      <c r="Q19" s="8"/>
      <c r="R19" s="8"/>
      <c r="S19" s="8"/>
      <c r="T19" s="24"/>
    </row>
    <row r="20" spans="1:20" x14ac:dyDescent="0.25">
      <c r="A20" s="191" t="s">
        <v>92</v>
      </c>
      <c r="B20" s="7">
        <f t="shared" si="2"/>
        <v>0</v>
      </c>
      <c r="C20" s="8"/>
      <c r="D20" s="8"/>
      <c r="E20" s="8"/>
      <c r="F20" s="6">
        <f>SUM(H20:T20)</f>
        <v>0</v>
      </c>
      <c r="G20" s="81"/>
      <c r="H20" s="23"/>
      <c r="I20" s="8"/>
      <c r="J20" s="8"/>
      <c r="K20" s="8"/>
      <c r="L20" s="24"/>
      <c r="M20" s="78"/>
      <c r="N20" s="8"/>
      <c r="O20" s="8"/>
      <c r="P20" s="8"/>
      <c r="Q20" s="8"/>
      <c r="R20" s="8"/>
      <c r="S20" s="8"/>
      <c r="T20" s="24"/>
    </row>
    <row r="21" spans="1:20" x14ac:dyDescent="0.25">
      <c r="A21" s="191" t="s">
        <v>93</v>
      </c>
      <c r="B21" s="7">
        <f t="shared" si="2"/>
        <v>0</v>
      </c>
      <c r="C21" s="8"/>
      <c r="D21" s="8"/>
      <c r="E21" s="8"/>
      <c r="F21" s="6">
        <f>SUM(H21:T21)</f>
        <v>0</v>
      </c>
      <c r="G21" s="81"/>
      <c r="H21" s="23"/>
      <c r="I21" s="8"/>
      <c r="J21" s="8"/>
      <c r="K21" s="8"/>
      <c r="L21" s="24"/>
      <c r="M21" s="78"/>
      <c r="N21" s="8"/>
      <c r="O21" s="8"/>
      <c r="P21" s="8"/>
      <c r="Q21" s="8"/>
      <c r="R21" s="8"/>
      <c r="S21" s="8"/>
      <c r="T21" s="24"/>
    </row>
    <row r="22" spans="1:20" x14ac:dyDescent="0.25">
      <c r="A22" s="191" t="s">
        <v>11</v>
      </c>
      <c r="B22" s="7">
        <f>SUM(C22:F22)</f>
        <v>0</v>
      </c>
      <c r="C22" s="8"/>
      <c r="D22" s="8"/>
      <c r="E22" s="8"/>
      <c r="F22" s="6">
        <f>SUM(H22:T22)</f>
        <v>0</v>
      </c>
      <c r="G22" s="81"/>
      <c r="H22" s="23"/>
      <c r="I22" s="8"/>
      <c r="J22" s="8"/>
      <c r="K22" s="8"/>
      <c r="L22" s="24"/>
      <c r="M22" s="78"/>
      <c r="N22" s="8"/>
      <c r="O22" s="8"/>
      <c r="P22" s="8"/>
      <c r="Q22" s="8"/>
      <c r="R22" s="8"/>
      <c r="S22" s="8"/>
      <c r="T22" s="24"/>
    </row>
    <row r="23" spans="1:20" ht="15.75" thickBot="1" x14ac:dyDescent="0.3">
      <c r="A23" s="192" t="s">
        <v>12</v>
      </c>
      <c r="B23" s="9">
        <f>SUM(B15:B22)</f>
        <v>0</v>
      </c>
      <c r="C23" s="9">
        <f t="shared" ref="C23:E23" si="3">SUM(C15:C22)</f>
        <v>0</v>
      </c>
      <c r="D23" s="9">
        <f t="shared" si="3"/>
        <v>0</v>
      </c>
      <c r="E23" s="9">
        <f t="shared" si="3"/>
        <v>0</v>
      </c>
      <c r="F23" s="10">
        <f>SUM(H23:T23)</f>
        <v>0</v>
      </c>
      <c r="G23" s="81"/>
      <c r="H23" s="25">
        <f>SUM(H15:H22)</f>
        <v>0</v>
      </c>
      <c r="I23" s="9">
        <f>SUM(I15:I22)</f>
        <v>0</v>
      </c>
      <c r="J23" s="9">
        <f>SUM(J15:J22)</f>
        <v>0</v>
      </c>
      <c r="K23" s="9">
        <f>SUM(K15:K22)</f>
        <v>0</v>
      </c>
      <c r="L23" s="26">
        <f>SUM(L15:L22)</f>
        <v>0</v>
      </c>
      <c r="M23" s="79">
        <f t="shared" ref="M23:T23" si="4">SUM(M15:M22)</f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 t="shared" si="4"/>
        <v>0</v>
      </c>
      <c r="S23" s="9">
        <f t="shared" si="4"/>
        <v>0</v>
      </c>
      <c r="T23" s="26">
        <f t="shared" si="4"/>
        <v>0</v>
      </c>
    </row>
    <row r="24" spans="1:20" ht="15.75" thickTop="1" x14ac:dyDescent="0.25">
      <c r="A24" s="193" t="s">
        <v>13</v>
      </c>
      <c r="B24" s="7"/>
      <c r="C24" s="130"/>
      <c r="D24" s="130"/>
      <c r="E24" s="130"/>
      <c r="F24" s="6"/>
      <c r="G24" s="81"/>
      <c r="H24" s="137"/>
      <c r="I24" s="130"/>
      <c r="J24" s="130"/>
      <c r="K24" s="130"/>
      <c r="L24" s="138"/>
      <c r="M24" s="142"/>
      <c r="N24" s="130"/>
      <c r="O24" s="130"/>
      <c r="P24" s="130"/>
      <c r="Q24" s="130"/>
      <c r="R24" s="130"/>
      <c r="S24" s="130"/>
      <c r="T24" s="138"/>
    </row>
    <row r="25" spans="1:20" x14ac:dyDescent="0.25">
      <c r="A25" s="191" t="s">
        <v>14</v>
      </c>
      <c r="B25" s="7">
        <f>SUM(C25:F25)</f>
        <v>0</v>
      </c>
      <c r="C25" s="8"/>
      <c r="D25" s="8"/>
      <c r="E25" s="8"/>
      <c r="F25" s="6">
        <f>SUM(H25:T25)</f>
        <v>0</v>
      </c>
      <c r="G25" s="81"/>
      <c r="H25" s="23"/>
      <c r="I25" s="8"/>
      <c r="J25" s="8"/>
      <c r="K25" s="8"/>
      <c r="L25" s="24"/>
      <c r="M25" s="78"/>
      <c r="N25" s="8"/>
      <c r="O25" s="8"/>
      <c r="P25" s="8"/>
      <c r="Q25" s="8"/>
      <c r="R25" s="8"/>
      <c r="S25" s="8"/>
      <c r="T25" s="24"/>
    </row>
    <row r="26" spans="1:20" x14ac:dyDescent="0.25">
      <c r="A26" s="194" t="s">
        <v>94</v>
      </c>
      <c r="B26" s="7">
        <f t="shared" ref="B26:B30" si="5">SUM(C26:F26)</f>
        <v>0</v>
      </c>
      <c r="C26" s="8"/>
      <c r="D26" s="8"/>
      <c r="E26" s="8"/>
      <c r="F26" s="6">
        <f>SUM(H26:T26)</f>
        <v>0</v>
      </c>
      <c r="G26" s="81"/>
      <c r="H26" s="23"/>
      <c r="I26" s="8"/>
      <c r="J26" s="8"/>
      <c r="K26" s="8"/>
      <c r="L26" s="24"/>
      <c r="M26" s="78"/>
      <c r="N26" s="8"/>
      <c r="O26" s="8"/>
      <c r="P26" s="8"/>
      <c r="Q26" s="8"/>
      <c r="R26" s="8"/>
      <c r="S26" s="8"/>
      <c r="T26" s="24"/>
    </row>
    <row r="27" spans="1:20" x14ac:dyDescent="0.25">
      <c r="A27" s="194" t="s">
        <v>95</v>
      </c>
      <c r="B27" s="7">
        <f t="shared" si="5"/>
        <v>0</v>
      </c>
      <c r="C27" s="8"/>
      <c r="D27" s="8"/>
      <c r="E27" s="8"/>
      <c r="F27" s="6">
        <f>SUM(H27:T27)</f>
        <v>0</v>
      </c>
      <c r="G27" s="81"/>
      <c r="H27" s="23"/>
      <c r="I27" s="8"/>
      <c r="J27" s="8"/>
      <c r="K27" s="8"/>
      <c r="L27" s="24"/>
      <c r="M27" s="78"/>
      <c r="N27" s="8"/>
      <c r="O27" s="8"/>
      <c r="P27" s="8"/>
      <c r="Q27" s="8"/>
      <c r="R27" s="8"/>
      <c r="S27" s="8"/>
      <c r="T27" s="24"/>
    </row>
    <row r="28" spans="1:20" ht="36.75" x14ac:dyDescent="0.25">
      <c r="A28" s="195" t="s">
        <v>96</v>
      </c>
      <c r="B28" s="7">
        <f>SUM(D28:F28)</f>
        <v>0</v>
      </c>
      <c r="C28" s="240"/>
      <c r="D28" s="8"/>
      <c r="E28" s="8"/>
      <c r="F28" s="6">
        <f>SUM(H28:T28)</f>
        <v>0</v>
      </c>
      <c r="G28" s="81"/>
      <c r="H28" s="23"/>
      <c r="I28" s="8"/>
      <c r="J28" s="8"/>
      <c r="K28" s="8"/>
      <c r="L28" s="24"/>
      <c r="M28" s="78"/>
      <c r="N28" s="8"/>
      <c r="O28" s="8"/>
      <c r="P28" s="8"/>
      <c r="Q28" s="8"/>
      <c r="R28" s="8"/>
      <c r="S28" s="8"/>
      <c r="T28" s="24"/>
    </row>
    <row r="29" spans="1:20" x14ac:dyDescent="0.25">
      <c r="A29" s="196" t="s">
        <v>97</v>
      </c>
      <c r="B29" s="7">
        <f t="shared" si="5"/>
        <v>0</v>
      </c>
      <c r="C29" s="8"/>
      <c r="D29" s="8"/>
      <c r="E29" s="8"/>
      <c r="F29" s="6">
        <f>SUM(H29:T29)</f>
        <v>0</v>
      </c>
      <c r="G29" s="81"/>
      <c r="H29" s="23"/>
      <c r="I29" s="8"/>
      <c r="J29" s="8"/>
      <c r="K29" s="8"/>
      <c r="L29" s="24"/>
      <c r="M29" s="78"/>
      <c r="N29" s="8"/>
      <c r="O29" s="8"/>
      <c r="P29" s="8"/>
      <c r="Q29" s="8"/>
      <c r="R29" s="8"/>
      <c r="S29" s="8"/>
      <c r="T29" s="24"/>
    </row>
    <row r="30" spans="1:20" x14ac:dyDescent="0.25">
      <c r="A30" s="196" t="s">
        <v>98</v>
      </c>
      <c r="B30" s="7">
        <f t="shared" si="5"/>
        <v>0</v>
      </c>
      <c r="C30" s="8"/>
      <c r="D30" s="8"/>
      <c r="E30" s="8"/>
      <c r="F30" s="6">
        <f>SUM(H30:T30)</f>
        <v>0</v>
      </c>
      <c r="G30" s="81"/>
      <c r="H30" s="23"/>
      <c r="I30" s="8"/>
      <c r="J30" s="8"/>
      <c r="K30" s="8"/>
      <c r="L30" s="24"/>
      <c r="M30" s="78"/>
      <c r="N30" s="8"/>
      <c r="O30" s="8"/>
      <c r="P30" s="8"/>
      <c r="Q30" s="8"/>
      <c r="R30" s="8"/>
      <c r="S30" s="8"/>
      <c r="T30" s="24"/>
    </row>
    <row r="31" spans="1:20" x14ac:dyDescent="0.25">
      <c r="A31" s="194" t="s">
        <v>15</v>
      </c>
      <c r="B31" s="7">
        <f>SUM(C31:F31)</f>
        <v>0</v>
      </c>
      <c r="C31" s="8"/>
      <c r="D31" s="8"/>
      <c r="E31" s="8"/>
      <c r="F31" s="6">
        <f>SUM(H31:T31)</f>
        <v>0</v>
      </c>
      <c r="G31" s="81"/>
      <c r="H31" s="23"/>
      <c r="I31" s="8"/>
      <c r="J31" s="8"/>
      <c r="K31" s="8"/>
      <c r="L31" s="24"/>
      <c r="M31" s="78"/>
      <c r="N31" s="8"/>
      <c r="O31" s="8"/>
      <c r="P31" s="8"/>
      <c r="Q31" s="8"/>
      <c r="R31" s="8"/>
      <c r="S31" s="8"/>
      <c r="T31" s="24"/>
    </row>
    <row r="32" spans="1:20" ht="15.75" thickBot="1" x14ac:dyDescent="0.3">
      <c r="A32" s="197" t="s">
        <v>16</v>
      </c>
      <c r="B32" s="9">
        <f>SUM(B25:B31)</f>
        <v>0</v>
      </c>
      <c r="C32" s="9">
        <f t="shared" ref="C32:E32" si="6">SUM(C25:C31)</f>
        <v>0</v>
      </c>
      <c r="D32" s="9">
        <f t="shared" si="6"/>
        <v>0</v>
      </c>
      <c r="E32" s="9">
        <f t="shared" si="6"/>
        <v>0</v>
      </c>
      <c r="F32" s="10">
        <f>SUM(H32:T32)</f>
        <v>0</v>
      </c>
      <c r="G32" s="81"/>
      <c r="H32" s="25">
        <f>SUM(H25:H31)</f>
        <v>0</v>
      </c>
      <c r="I32" s="9">
        <f>SUM(I25:I31)</f>
        <v>0</v>
      </c>
      <c r="J32" s="9">
        <f>SUM(J25:J31)</f>
        <v>0</v>
      </c>
      <c r="K32" s="9">
        <f>SUM(K25:K31)</f>
        <v>0</v>
      </c>
      <c r="L32" s="26">
        <f>SUM(L25:L31)</f>
        <v>0</v>
      </c>
      <c r="M32" s="79">
        <f t="shared" ref="M32:T32" si="7">SUM(M25:M31)</f>
        <v>0</v>
      </c>
      <c r="N32" s="9">
        <f t="shared" si="7"/>
        <v>0</v>
      </c>
      <c r="O32" s="9">
        <f t="shared" si="7"/>
        <v>0</v>
      </c>
      <c r="P32" s="9">
        <f t="shared" si="7"/>
        <v>0</v>
      </c>
      <c r="Q32" s="9">
        <f t="shared" si="7"/>
        <v>0</v>
      </c>
      <c r="R32" s="9">
        <f t="shared" si="7"/>
        <v>0</v>
      </c>
      <c r="S32" s="9">
        <f t="shared" si="7"/>
        <v>0</v>
      </c>
      <c r="T32" s="26">
        <f t="shared" si="7"/>
        <v>0</v>
      </c>
    </row>
    <row r="33" spans="1:20" ht="15.75" thickTop="1" x14ac:dyDescent="0.25">
      <c r="A33" s="193" t="s">
        <v>17</v>
      </c>
      <c r="B33" s="7"/>
      <c r="C33" s="130"/>
      <c r="D33" s="130"/>
      <c r="E33" s="130"/>
      <c r="F33" s="6"/>
      <c r="G33" s="81"/>
      <c r="H33" s="137"/>
      <c r="I33" s="130"/>
      <c r="J33" s="130"/>
      <c r="K33" s="130"/>
      <c r="L33" s="138"/>
      <c r="M33" s="142"/>
      <c r="N33" s="130"/>
      <c r="O33" s="130"/>
      <c r="P33" s="130"/>
      <c r="Q33" s="130"/>
      <c r="R33" s="130"/>
      <c r="S33" s="130"/>
      <c r="T33" s="138"/>
    </row>
    <row r="34" spans="1:20" x14ac:dyDescent="0.25">
      <c r="A34" s="194" t="s">
        <v>18</v>
      </c>
      <c r="B34" s="7">
        <f>SUM(C34:F34)</f>
        <v>0</v>
      </c>
      <c r="C34" s="8"/>
      <c r="D34" s="8"/>
      <c r="E34" s="8"/>
      <c r="F34" s="6">
        <f>SUM(H34:T34)</f>
        <v>0</v>
      </c>
      <c r="G34" s="81"/>
      <c r="H34" s="23"/>
      <c r="I34" s="8"/>
      <c r="J34" s="8"/>
      <c r="K34" s="8"/>
      <c r="L34" s="24"/>
      <c r="M34" s="78"/>
      <c r="N34" s="8"/>
      <c r="O34" s="8"/>
      <c r="P34" s="8"/>
      <c r="Q34" s="8"/>
      <c r="R34" s="8"/>
      <c r="S34" s="8"/>
      <c r="T34" s="24"/>
    </row>
    <row r="35" spans="1:20" ht="15.75" thickBot="1" x14ac:dyDescent="0.3">
      <c r="A35" s="197" t="s">
        <v>19</v>
      </c>
      <c r="B35" s="9">
        <f t="shared" ref="B35" si="8">SUM(B33:B34)</f>
        <v>0</v>
      </c>
      <c r="C35" s="9">
        <f>SUM(C34)</f>
        <v>0</v>
      </c>
      <c r="D35" s="9">
        <f>SUM(D34)</f>
        <v>0</v>
      </c>
      <c r="E35" s="9">
        <f>SUM(E34)</f>
        <v>0</v>
      </c>
      <c r="F35" s="10">
        <f>SUM(H35:T35)</f>
        <v>0</v>
      </c>
      <c r="G35" s="81"/>
      <c r="H35" s="25">
        <f>SUM(H33:H34)</f>
        <v>0</v>
      </c>
      <c r="I35" s="9">
        <f>SUM(I33:I34)</f>
        <v>0</v>
      </c>
      <c r="J35" s="9">
        <f>SUM(J33:J34)</f>
        <v>0</v>
      </c>
      <c r="K35" s="9">
        <f>SUM(K33:K34)</f>
        <v>0</v>
      </c>
      <c r="L35" s="26">
        <f>SUM(L33:L34)</f>
        <v>0</v>
      </c>
      <c r="M35" s="79">
        <f t="shared" ref="M35:T35" si="9">SUM(M33:M34)</f>
        <v>0</v>
      </c>
      <c r="N35" s="9">
        <f t="shared" si="9"/>
        <v>0</v>
      </c>
      <c r="O35" s="9">
        <f t="shared" si="9"/>
        <v>0</v>
      </c>
      <c r="P35" s="9">
        <f t="shared" si="9"/>
        <v>0</v>
      </c>
      <c r="Q35" s="9">
        <f t="shared" si="9"/>
        <v>0</v>
      </c>
      <c r="R35" s="9">
        <f t="shared" si="9"/>
        <v>0</v>
      </c>
      <c r="S35" s="9">
        <f t="shared" si="9"/>
        <v>0</v>
      </c>
      <c r="T35" s="26">
        <f t="shared" si="9"/>
        <v>0</v>
      </c>
    </row>
    <row r="36" spans="1:20" ht="15.75" thickTop="1" x14ac:dyDescent="0.25">
      <c r="A36" s="193" t="s">
        <v>20</v>
      </c>
      <c r="B36" s="7"/>
      <c r="C36" s="130"/>
      <c r="D36" s="130"/>
      <c r="E36" s="130"/>
      <c r="F36" s="6"/>
      <c r="G36" s="81"/>
      <c r="H36" s="137"/>
      <c r="I36" s="130"/>
      <c r="J36" s="130"/>
      <c r="K36" s="130"/>
      <c r="L36" s="138"/>
      <c r="M36" s="142"/>
      <c r="N36" s="130"/>
      <c r="O36" s="130"/>
      <c r="P36" s="130"/>
      <c r="Q36" s="130"/>
      <c r="R36" s="130"/>
      <c r="S36" s="130"/>
      <c r="T36" s="138"/>
    </row>
    <row r="37" spans="1:20" x14ac:dyDescent="0.25">
      <c r="A37" s="194" t="s">
        <v>99</v>
      </c>
      <c r="B37" s="7">
        <f>SUM(C37:F37)</f>
        <v>0</v>
      </c>
      <c r="C37" s="8"/>
      <c r="D37" s="8"/>
      <c r="E37" s="8"/>
      <c r="F37" s="6">
        <f>SUM(H37:T37)</f>
        <v>0</v>
      </c>
      <c r="G37" s="81"/>
      <c r="H37" s="23"/>
      <c r="I37" s="8"/>
      <c r="J37" s="8"/>
      <c r="K37" s="8"/>
      <c r="L37" s="24"/>
      <c r="M37" s="78"/>
      <c r="N37" s="8"/>
      <c r="O37" s="8"/>
      <c r="P37" s="8"/>
      <c r="Q37" s="8"/>
      <c r="R37" s="8"/>
      <c r="S37" s="8"/>
      <c r="T37" s="24"/>
    </row>
    <row r="38" spans="1:20" x14ac:dyDescent="0.25">
      <c r="A38" s="194" t="s">
        <v>21</v>
      </c>
      <c r="B38" s="7">
        <f>SUM(C38:F38)</f>
        <v>0</v>
      </c>
      <c r="C38" s="8"/>
      <c r="D38" s="8"/>
      <c r="E38" s="8"/>
      <c r="F38" s="6">
        <f>SUM(H38:T38)</f>
        <v>0</v>
      </c>
      <c r="G38" s="81"/>
      <c r="H38" s="23"/>
      <c r="I38" s="8"/>
      <c r="J38" s="8"/>
      <c r="K38" s="8"/>
      <c r="L38" s="24"/>
      <c r="M38" s="78"/>
      <c r="N38" s="8"/>
      <c r="O38" s="8"/>
      <c r="P38" s="8"/>
      <c r="Q38" s="8"/>
      <c r="R38" s="8"/>
      <c r="S38" s="8"/>
      <c r="T38" s="24"/>
    </row>
    <row r="39" spans="1:20" ht="15.75" thickBot="1" x14ac:dyDescent="0.3">
      <c r="A39" s="197" t="s">
        <v>22</v>
      </c>
      <c r="B39" s="9">
        <f t="shared" ref="B39:E39" si="10">SUM(B37:B38)</f>
        <v>0</v>
      </c>
      <c r="C39" s="9">
        <f t="shared" si="10"/>
        <v>0</v>
      </c>
      <c r="D39" s="9">
        <f t="shared" si="10"/>
        <v>0</v>
      </c>
      <c r="E39" s="9">
        <f t="shared" si="10"/>
        <v>0</v>
      </c>
      <c r="F39" s="10">
        <f>SUM(H39:T39)</f>
        <v>0</v>
      </c>
      <c r="G39" s="81"/>
      <c r="H39" s="25">
        <f>SUM(H37:H38)</f>
        <v>0</v>
      </c>
      <c r="I39" s="9">
        <f>SUM(I37:I38)</f>
        <v>0</v>
      </c>
      <c r="J39" s="9">
        <f>SUM(J37:J38)</f>
        <v>0</v>
      </c>
      <c r="K39" s="9">
        <f>SUM(K37:K38)</f>
        <v>0</v>
      </c>
      <c r="L39" s="26">
        <f>SUM(L37:L38)</f>
        <v>0</v>
      </c>
      <c r="M39" s="79">
        <f t="shared" ref="M39:T39" si="11">SUM(M37:M38)</f>
        <v>0</v>
      </c>
      <c r="N39" s="9">
        <f t="shared" si="11"/>
        <v>0</v>
      </c>
      <c r="O39" s="9">
        <f t="shared" si="11"/>
        <v>0</v>
      </c>
      <c r="P39" s="9">
        <f t="shared" si="11"/>
        <v>0</v>
      </c>
      <c r="Q39" s="9">
        <f t="shared" si="11"/>
        <v>0</v>
      </c>
      <c r="R39" s="9">
        <f t="shared" si="11"/>
        <v>0</v>
      </c>
      <c r="S39" s="9">
        <f t="shared" si="11"/>
        <v>0</v>
      </c>
      <c r="T39" s="26">
        <f t="shared" si="11"/>
        <v>0</v>
      </c>
    </row>
    <row r="40" spans="1:20" ht="15.75" thickTop="1" x14ac:dyDescent="0.25">
      <c r="A40" s="198" t="s">
        <v>23</v>
      </c>
      <c r="B40" s="7"/>
      <c r="C40" s="130"/>
      <c r="D40" s="130"/>
      <c r="E40" s="130"/>
      <c r="F40" s="6"/>
      <c r="G40" s="81"/>
      <c r="H40" s="137"/>
      <c r="I40" s="130"/>
      <c r="J40" s="130"/>
      <c r="K40" s="130"/>
      <c r="L40" s="138"/>
      <c r="M40" s="142"/>
      <c r="N40" s="130"/>
      <c r="O40" s="130"/>
      <c r="P40" s="130"/>
      <c r="Q40" s="130"/>
      <c r="R40" s="130"/>
      <c r="S40" s="130"/>
      <c r="T40" s="138"/>
    </row>
    <row r="41" spans="1:20" x14ac:dyDescent="0.25">
      <c r="A41" s="194" t="s">
        <v>24</v>
      </c>
      <c r="B41" s="7">
        <f>SUM(C41:F41)</f>
        <v>0</v>
      </c>
      <c r="C41" s="8"/>
      <c r="D41" s="8"/>
      <c r="E41" s="8"/>
      <c r="F41" s="6">
        <f>SUM(H41:T41)</f>
        <v>0</v>
      </c>
      <c r="G41" s="81"/>
      <c r="H41" s="23"/>
      <c r="I41" s="8"/>
      <c r="J41" s="8"/>
      <c r="K41" s="8"/>
      <c r="L41" s="24"/>
      <c r="M41" s="78"/>
      <c r="N41" s="8"/>
      <c r="O41" s="8"/>
      <c r="P41" s="8"/>
      <c r="Q41" s="8"/>
      <c r="R41" s="8"/>
      <c r="S41" s="8"/>
      <c r="T41" s="24"/>
    </row>
    <row r="42" spans="1:20" x14ac:dyDescent="0.25">
      <c r="A42" s="194" t="s">
        <v>100</v>
      </c>
      <c r="B42" s="7">
        <f t="shared" ref="B42" si="12">SUM(C42:F42)</f>
        <v>0</v>
      </c>
      <c r="C42" s="8"/>
      <c r="D42" s="8"/>
      <c r="E42" s="8"/>
      <c r="F42" s="6">
        <f>SUM(H42:T42)</f>
        <v>0</v>
      </c>
      <c r="G42" s="81"/>
      <c r="H42" s="23"/>
      <c r="I42" s="8"/>
      <c r="J42" s="8"/>
      <c r="K42" s="8"/>
      <c r="L42" s="24"/>
      <c r="M42" s="78"/>
      <c r="N42" s="8"/>
      <c r="O42" s="8"/>
      <c r="P42" s="8"/>
      <c r="Q42" s="8"/>
      <c r="R42" s="8"/>
      <c r="S42" s="8"/>
      <c r="T42" s="24"/>
    </row>
    <row r="43" spans="1:20" x14ac:dyDescent="0.25">
      <c r="A43" s="194" t="s">
        <v>101</v>
      </c>
      <c r="B43" s="7">
        <f>SUM(C43:F43)</f>
        <v>0</v>
      </c>
      <c r="C43" s="8"/>
      <c r="D43" s="8"/>
      <c r="E43" s="8"/>
      <c r="F43" s="6">
        <f>SUM(H43:T43)</f>
        <v>0</v>
      </c>
      <c r="G43" s="81"/>
      <c r="H43" s="23"/>
      <c r="I43" s="8"/>
      <c r="J43" s="8"/>
      <c r="K43" s="8"/>
      <c r="L43" s="24"/>
      <c r="M43" s="78"/>
      <c r="N43" s="8"/>
      <c r="O43" s="8"/>
      <c r="P43" s="8"/>
      <c r="Q43" s="8"/>
      <c r="R43" s="8"/>
      <c r="S43" s="8"/>
      <c r="T43" s="24"/>
    </row>
    <row r="44" spans="1:20" ht="15.75" thickBot="1" x14ac:dyDescent="0.3">
      <c r="A44" s="199" t="s">
        <v>25</v>
      </c>
      <c r="B44" s="9">
        <f>SUM(B41:B43)</f>
        <v>0</v>
      </c>
      <c r="C44" s="9">
        <f t="shared" ref="C44:E44" si="13">SUM(C41:C43)</f>
        <v>0</v>
      </c>
      <c r="D44" s="9">
        <f t="shared" si="13"/>
        <v>0</v>
      </c>
      <c r="E44" s="9">
        <f t="shared" si="13"/>
        <v>0</v>
      </c>
      <c r="F44" s="10">
        <f>SUM(H44:T44)</f>
        <v>0</v>
      </c>
      <c r="G44" s="81"/>
      <c r="H44" s="25">
        <f>SUM(H41:H43)</f>
        <v>0</v>
      </c>
      <c r="I44" s="9">
        <f>SUM(I41:I43)</f>
        <v>0</v>
      </c>
      <c r="J44" s="9">
        <f>SUM(J41:J43)</f>
        <v>0</v>
      </c>
      <c r="K44" s="9">
        <f>SUM(K41:K43)</f>
        <v>0</v>
      </c>
      <c r="L44" s="26">
        <f>SUM(L41:L43)</f>
        <v>0</v>
      </c>
      <c r="M44" s="79">
        <f t="shared" ref="M44:T44" si="14">SUM(M41:M43)</f>
        <v>0</v>
      </c>
      <c r="N44" s="9">
        <f t="shared" si="14"/>
        <v>0</v>
      </c>
      <c r="O44" s="9">
        <f t="shared" si="14"/>
        <v>0</v>
      </c>
      <c r="P44" s="9">
        <f t="shared" si="14"/>
        <v>0</v>
      </c>
      <c r="Q44" s="9">
        <f t="shared" si="14"/>
        <v>0</v>
      </c>
      <c r="R44" s="9">
        <f t="shared" si="14"/>
        <v>0</v>
      </c>
      <c r="S44" s="9">
        <f t="shared" si="14"/>
        <v>0</v>
      </c>
      <c r="T44" s="26">
        <f t="shared" si="14"/>
        <v>0</v>
      </c>
    </row>
    <row r="45" spans="1:20" ht="16.5" thickTop="1" thickBot="1" x14ac:dyDescent="0.3">
      <c r="A45" s="197" t="s">
        <v>26</v>
      </c>
      <c r="B45" s="11">
        <f>SUM(C45:F45)</f>
        <v>0</v>
      </c>
      <c r="C45" s="12"/>
      <c r="D45" s="12"/>
      <c r="E45" s="12"/>
      <c r="F45" s="131">
        <f>SUM(H45:T45)</f>
        <v>0</v>
      </c>
      <c r="G45" s="81"/>
      <c r="H45" s="27"/>
      <c r="I45" s="12"/>
      <c r="J45" s="12"/>
      <c r="K45" s="12"/>
      <c r="L45" s="28"/>
      <c r="M45" s="82"/>
      <c r="N45" s="12"/>
      <c r="O45" s="12"/>
      <c r="P45" s="12"/>
      <c r="Q45" s="12"/>
      <c r="R45" s="12"/>
      <c r="S45" s="12"/>
      <c r="T45" s="28"/>
    </row>
    <row r="46" spans="1:20" ht="15.75" thickTop="1" x14ac:dyDescent="0.25">
      <c r="A46" s="200" t="s">
        <v>27</v>
      </c>
      <c r="B46" s="13"/>
      <c r="C46" s="130"/>
      <c r="D46" s="130"/>
      <c r="E46" s="130"/>
      <c r="F46" s="14"/>
      <c r="G46" s="81"/>
      <c r="H46" s="137"/>
      <c r="I46" s="130"/>
      <c r="J46" s="130"/>
      <c r="K46" s="130"/>
      <c r="L46" s="138"/>
      <c r="M46" s="142"/>
      <c r="N46" s="130"/>
      <c r="O46" s="130"/>
      <c r="P46" s="130"/>
      <c r="Q46" s="130"/>
      <c r="R46" s="130"/>
      <c r="S46" s="130"/>
      <c r="T46" s="138"/>
    </row>
    <row r="47" spans="1:20" x14ac:dyDescent="0.25">
      <c r="A47" s="194" t="s">
        <v>28</v>
      </c>
      <c r="B47" s="7">
        <f>SUM(C47:F47)</f>
        <v>0</v>
      </c>
      <c r="C47" s="8"/>
      <c r="D47" s="8"/>
      <c r="E47" s="8"/>
      <c r="F47" s="6">
        <f>SUM(H47:T47)</f>
        <v>0</v>
      </c>
      <c r="G47" s="81"/>
      <c r="H47" s="23"/>
      <c r="I47" s="8"/>
      <c r="J47" s="8"/>
      <c r="K47" s="8"/>
      <c r="L47" s="24"/>
      <c r="M47" s="78"/>
      <c r="N47" s="8"/>
      <c r="O47" s="8"/>
      <c r="P47" s="8"/>
      <c r="Q47" s="8"/>
      <c r="R47" s="8"/>
      <c r="S47" s="8"/>
      <c r="T47" s="24"/>
    </row>
    <row r="48" spans="1:20" x14ac:dyDescent="0.25">
      <c r="A48" s="194" t="s">
        <v>29</v>
      </c>
      <c r="B48" s="7">
        <f>SUM(C48:F48)</f>
        <v>0</v>
      </c>
      <c r="C48" s="8"/>
      <c r="D48" s="8"/>
      <c r="E48" s="8"/>
      <c r="F48" s="6">
        <f>SUM(H48:T48)</f>
        <v>0</v>
      </c>
      <c r="G48" s="81"/>
      <c r="H48" s="23"/>
      <c r="I48" s="8"/>
      <c r="J48" s="8"/>
      <c r="K48" s="8"/>
      <c r="L48" s="24"/>
      <c r="M48" s="78"/>
      <c r="N48" s="8"/>
      <c r="O48" s="8"/>
      <c r="P48" s="8"/>
      <c r="Q48" s="8"/>
      <c r="R48" s="8"/>
      <c r="S48" s="8"/>
      <c r="T48" s="24"/>
    </row>
    <row r="49" spans="1:21" ht="15.75" thickBot="1" x14ac:dyDescent="0.3">
      <c r="A49" s="197" t="s">
        <v>30</v>
      </c>
      <c r="B49" s="9">
        <f t="shared" ref="B49:E49" si="15">SUM(B47:B48)</f>
        <v>0</v>
      </c>
      <c r="C49" s="9">
        <f t="shared" si="15"/>
        <v>0</v>
      </c>
      <c r="D49" s="9">
        <f t="shared" si="15"/>
        <v>0</v>
      </c>
      <c r="E49" s="9">
        <f t="shared" si="15"/>
        <v>0</v>
      </c>
      <c r="F49" s="10">
        <f>SUM(H49:T49)</f>
        <v>0</v>
      </c>
      <c r="G49" s="81"/>
      <c r="H49" s="25">
        <f>SUM(H47:H48)</f>
        <v>0</v>
      </c>
      <c r="I49" s="9">
        <f>SUM(I47:I48)</f>
        <v>0</v>
      </c>
      <c r="J49" s="9">
        <f>SUM(J47:J48)</f>
        <v>0</v>
      </c>
      <c r="K49" s="9">
        <f>SUM(K47:K48)</f>
        <v>0</v>
      </c>
      <c r="L49" s="26">
        <f>SUM(L47:L48)</f>
        <v>0</v>
      </c>
      <c r="M49" s="79">
        <f t="shared" ref="M49:T49" si="16">SUM(M47:M48)</f>
        <v>0</v>
      </c>
      <c r="N49" s="9">
        <f t="shared" si="16"/>
        <v>0</v>
      </c>
      <c r="O49" s="9">
        <f t="shared" si="16"/>
        <v>0</v>
      </c>
      <c r="P49" s="9">
        <f t="shared" si="16"/>
        <v>0</v>
      </c>
      <c r="Q49" s="9">
        <f t="shared" si="16"/>
        <v>0</v>
      </c>
      <c r="R49" s="9">
        <f t="shared" si="16"/>
        <v>0</v>
      </c>
      <c r="S49" s="9">
        <f t="shared" si="16"/>
        <v>0</v>
      </c>
      <c r="T49" s="26">
        <f t="shared" si="16"/>
        <v>0</v>
      </c>
    </row>
    <row r="50" spans="1:21" ht="15.75" thickTop="1" x14ac:dyDescent="0.25">
      <c r="A50" s="193" t="s">
        <v>31</v>
      </c>
      <c r="B50" s="7"/>
      <c r="C50" s="130"/>
      <c r="D50" s="130"/>
      <c r="E50" s="130"/>
      <c r="F50" s="6"/>
      <c r="G50" s="81"/>
      <c r="H50" s="137"/>
      <c r="I50" s="130"/>
      <c r="J50" s="130"/>
      <c r="K50" s="130"/>
      <c r="L50" s="138"/>
      <c r="M50" s="142"/>
      <c r="N50" s="130"/>
      <c r="O50" s="130"/>
      <c r="P50" s="130"/>
      <c r="Q50" s="130"/>
      <c r="R50" s="130"/>
      <c r="S50" s="130"/>
      <c r="T50" s="138"/>
    </row>
    <row r="51" spans="1:21" x14ac:dyDescent="0.25">
      <c r="A51" s="194" t="s">
        <v>102</v>
      </c>
      <c r="B51" s="7">
        <f>SUM(C51:F51)</f>
        <v>0</v>
      </c>
      <c r="C51" s="8"/>
      <c r="D51" s="8"/>
      <c r="E51" s="8"/>
      <c r="F51" s="6">
        <f>SUM(H51:T51)</f>
        <v>0</v>
      </c>
      <c r="G51" s="81"/>
      <c r="H51" s="23"/>
      <c r="I51" s="8"/>
      <c r="J51" s="8"/>
      <c r="K51" s="8"/>
      <c r="L51" s="24"/>
      <c r="M51" s="78"/>
      <c r="N51" s="8"/>
      <c r="O51" s="8"/>
      <c r="P51" s="8"/>
      <c r="Q51" s="8"/>
      <c r="R51" s="8"/>
      <c r="S51" s="8"/>
      <c r="T51" s="24"/>
    </row>
    <row r="52" spans="1:21" x14ac:dyDescent="0.25">
      <c r="A52" s="194" t="s">
        <v>103</v>
      </c>
      <c r="B52" s="7">
        <f t="shared" ref="B52" si="17">SUM(C52:F52)</f>
        <v>0</v>
      </c>
      <c r="C52" s="8"/>
      <c r="D52" s="8"/>
      <c r="E52" s="8"/>
      <c r="F52" s="6">
        <f>SUM(H52:T52)</f>
        <v>0</v>
      </c>
      <c r="G52" s="81"/>
      <c r="H52" s="23"/>
      <c r="I52" s="8"/>
      <c r="J52" s="8"/>
      <c r="K52" s="8"/>
      <c r="L52" s="24"/>
      <c r="M52" s="78"/>
      <c r="N52" s="8"/>
      <c r="O52" s="8"/>
      <c r="P52" s="8"/>
      <c r="Q52" s="8"/>
      <c r="R52" s="8"/>
      <c r="S52" s="8"/>
      <c r="T52" s="24"/>
    </row>
    <row r="53" spans="1:21" x14ac:dyDescent="0.25">
      <c r="A53" s="194" t="s">
        <v>32</v>
      </c>
      <c r="B53" s="7">
        <f>SUM(C53:F53)</f>
        <v>0</v>
      </c>
      <c r="C53" s="8"/>
      <c r="D53" s="8"/>
      <c r="E53" s="8"/>
      <c r="F53" s="6">
        <f>SUM(H53:T53)</f>
        <v>0</v>
      </c>
      <c r="G53" s="81"/>
      <c r="H53" s="23"/>
      <c r="I53" s="8"/>
      <c r="J53" s="8"/>
      <c r="K53" s="8"/>
      <c r="L53" s="24"/>
      <c r="M53" s="78"/>
      <c r="N53" s="8"/>
      <c r="O53" s="8"/>
      <c r="P53" s="8"/>
      <c r="Q53" s="8"/>
      <c r="R53" s="8"/>
      <c r="S53" s="8"/>
      <c r="T53" s="24"/>
    </row>
    <row r="54" spans="1:21" ht="15.75" thickBot="1" x14ac:dyDescent="0.3">
      <c r="A54" s="197" t="s">
        <v>33</v>
      </c>
      <c r="B54" s="9">
        <f>SUM(B51:B53)</f>
        <v>0</v>
      </c>
      <c r="C54" s="9">
        <f t="shared" ref="C54:E54" si="18">SUM(C51:C53)</f>
        <v>0</v>
      </c>
      <c r="D54" s="9">
        <f t="shared" si="18"/>
        <v>0</v>
      </c>
      <c r="E54" s="9">
        <f t="shared" si="18"/>
        <v>0</v>
      </c>
      <c r="F54" s="10">
        <f>SUM(H54:T54)</f>
        <v>0</v>
      </c>
      <c r="G54" s="81"/>
      <c r="H54" s="25">
        <f>SUM(H51:H53)</f>
        <v>0</v>
      </c>
      <c r="I54" s="9">
        <f>SUM(I51:I53)</f>
        <v>0</v>
      </c>
      <c r="J54" s="9">
        <f>SUM(J51:J53)</f>
        <v>0</v>
      </c>
      <c r="K54" s="9">
        <f>SUM(K51:K53)</f>
        <v>0</v>
      </c>
      <c r="L54" s="26">
        <f>SUM(L51:L53)</f>
        <v>0</v>
      </c>
      <c r="M54" s="79">
        <f t="shared" ref="M54:T54" si="19">SUM(M51:M53)</f>
        <v>0</v>
      </c>
      <c r="N54" s="9">
        <f t="shared" si="19"/>
        <v>0</v>
      </c>
      <c r="O54" s="9">
        <f t="shared" si="19"/>
        <v>0</v>
      </c>
      <c r="P54" s="9">
        <f t="shared" si="19"/>
        <v>0</v>
      </c>
      <c r="Q54" s="9">
        <f t="shared" si="19"/>
        <v>0</v>
      </c>
      <c r="R54" s="9">
        <f t="shared" si="19"/>
        <v>0</v>
      </c>
      <c r="S54" s="9">
        <f t="shared" si="19"/>
        <v>0</v>
      </c>
      <c r="T54" s="26">
        <f t="shared" si="19"/>
        <v>0</v>
      </c>
    </row>
    <row r="55" spans="1:21" ht="15.75" thickTop="1" x14ac:dyDescent="0.25">
      <c r="A55" s="201" t="s">
        <v>34</v>
      </c>
      <c r="B55" s="15">
        <f>SUM(B13,B23,B32,B35,B39,B44,B45,B49,B54)</f>
        <v>0</v>
      </c>
      <c r="C55" s="15">
        <f t="shared" ref="C55:E55" si="20">SUM(C13,C23,C32,C35,C39,C44,C45,C49,C54)</f>
        <v>0</v>
      </c>
      <c r="D55" s="15">
        <f t="shared" si="20"/>
        <v>0</v>
      </c>
      <c r="E55" s="15">
        <f t="shared" si="20"/>
        <v>0</v>
      </c>
      <c r="F55" s="16">
        <f>SUM(H55:T55)</f>
        <v>0</v>
      </c>
      <c r="G55" s="81"/>
      <c r="H55" s="29">
        <f>SUM(H13,H23,H32,H35,H39,H44,H45,H49,H54)</f>
        <v>0</v>
      </c>
      <c r="I55" s="15">
        <f>SUM(I13,I23,I32,I35,I39,I44,I45,I49,I54)</f>
        <v>0</v>
      </c>
      <c r="J55" s="15">
        <f>SUM(J13,J23,J32,J35,J39,J44,J45,J49,J54)</f>
        <v>0</v>
      </c>
      <c r="K55" s="15">
        <f>SUM(K13,K23,K32,K35,K39,K44,K45,K49,K54)</f>
        <v>0</v>
      </c>
      <c r="L55" s="30">
        <f>SUM(L13,L23,L32,L35,L39,L44,L45,L49,L54)</f>
        <v>0</v>
      </c>
      <c r="M55" s="80">
        <f t="shared" ref="M55:T55" si="21">SUM(M13,M23,M32,M35,M39,M44,M45,M49,M54)</f>
        <v>0</v>
      </c>
      <c r="N55" s="15">
        <f t="shared" si="21"/>
        <v>0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5">
        <f t="shared" si="21"/>
        <v>0</v>
      </c>
      <c r="T55" s="30">
        <f t="shared" si="21"/>
        <v>0</v>
      </c>
    </row>
    <row r="56" spans="1:21" x14ac:dyDescent="0.25">
      <c r="A56" s="194" t="s">
        <v>35</v>
      </c>
      <c r="B56" s="7">
        <f>SUM(C56:F56)</f>
        <v>0</v>
      </c>
      <c r="C56" s="132"/>
      <c r="D56" s="17">
        <f>SUM(E56,H56:T56)*-1</f>
        <v>0</v>
      </c>
      <c r="E56" s="8"/>
      <c r="F56" s="6">
        <f>SUM(H56:T56)</f>
        <v>0</v>
      </c>
      <c r="G56" s="81"/>
      <c r="H56" s="23"/>
      <c r="I56" s="8"/>
      <c r="J56" s="8"/>
      <c r="K56" s="8"/>
      <c r="L56" s="24"/>
      <c r="M56" s="78"/>
      <c r="N56" s="8"/>
      <c r="O56" s="8"/>
      <c r="P56" s="8"/>
      <c r="Q56" s="8"/>
      <c r="R56" s="8"/>
      <c r="S56" s="8"/>
      <c r="T56" s="24"/>
    </row>
    <row r="57" spans="1:21" ht="15.75" thickBot="1" x14ac:dyDescent="0.3">
      <c r="A57" s="197" t="s">
        <v>36</v>
      </c>
      <c r="B57" s="9">
        <f>B55+B56</f>
        <v>0</v>
      </c>
      <c r="C57" s="9">
        <f>C55</f>
        <v>0</v>
      </c>
      <c r="D57" s="9">
        <f t="shared" ref="D57" si="22">D55+D56</f>
        <v>0</v>
      </c>
      <c r="E57" s="9">
        <f>E55+E56</f>
        <v>0</v>
      </c>
      <c r="F57" s="10">
        <f>SUM(H57:T57)</f>
        <v>0</v>
      </c>
      <c r="G57" s="81"/>
      <c r="H57" s="25">
        <f>H55+H56</f>
        <v>0</v>
      </c>
      <c r="I57" s="9">
        <f>I55+I56</f>
        <v>0</v>
      </c>
      <c r="J57" s="9">
        <f>J55+J56</f>
        <v>0</v>
      </c>
      <c r="K57" s="9">
        <f>K55+K56</f>
        <v>0</v>
      </c>
      <c r="L57" s="26">
        <f>L55+L56</f>
        <v>0</v>
      </c>
      <c r="M57" s="79">
        <f t="shared" ref="M57:T57" si="23">M55+M56</f>
        <v>0</v>
      </c>
      <c r="N57" s="9">
        <f t="shared" si="23"/>
        <v>0</v>
      </c>
      <c r="O57" s="9">
        <f t="shared" si="23"/>
        <v>0</v>
      </c>
      <c r="P57" s="9">
        <f t="shared" si="23"/>
        <v>0</v>
      </c>
      <c r="Q57" s="9">
        <f t="shared" si="23"/>
        <v>0</v>
      </c>
      <c r="R57" s="9">
        <f t="shared" si="23"/>
        <v>0</v>
      </c>
      <c r="S57" s="9">
        <f t="shared" si="23"/>
        <v>0</v>
      </c>
      <c r="T57" s="26">
        <f t="shared" si="23"/>
        <v>0</v>
      </c>
    </row>
    <row r="58" spans="1:21" ht="15.75" thickTop="1" x14ac:dyDescent="0.25">
      <c r="A58" s="5"/>
      <c r="G58" s="147"/>
      <c r="H58" s="44"/>
      <c r="I58" s="44"/>
      <c r="J58" s="44"/>
      <c r="K58" s="44"/>
      <c r="L58" s="32"/>
      <c r="M58" s="31"/>
      <c r="N58" s="44"/>
      <c r="O58" s="44"/>
      <c r="P58" s="44"/>
      <c r="Q58" s="44"/>
      <c r="R58" s="44"/>
      <c r="S58" s="44"/>
      <c r="T58" s="44"/>
      <c r="U58" s="147"/>
    </row>
    <row r="59" spans="1:21" hidden="1" x14ac:dyDescent="0.25">
      <c r="A59" s="5"/>
      <c r="G59" s="147"/>
      <c r="H59" s="44"/>
      <c r="I59" s="44"/>
      <c r="J59" s="44"/>
      <c r="K59" s="44"/>
      <c r="L59" s="32"/>
      <c r="M59" s="31"/>
      <c r="N59" s="44"/>
      <c r="O59" s="44"/>
      <c r="P59" s="44"/>
      <c r="Q59" s="44"/>
      <c r="R59" s="44"/>
      <c r="S59" s="44"/>
      <c r="T59" s="44"/>
      <c r="U59" s="147"/>
    </row>
    <row r="60" spans="1:21" hidden="1" x14ac:dyDescent="0.25">
      <c r="A60" s="5"/>
      <c r="G60" s="147"/>
      <c r="H60" s="44"/>
      <c r="I60" s="44"/>
      <c r="J60" s="44"/>
      <c r="K60" s="44"/>
      <c r="L60" s="32"/>
      <c r="M60" s="31"/>
      <c r="N60" s="44"/>
      <c r="O60" s="44"/>
      <c r="P60" s="44"/>
      <c r="Q60" s="44"/>
      <c r="R60" s="44"/>
      <c r="S60" s="44"/>
      <c r="T60" s="44"/>
      <c r="U60" s="147"/>
    </row>
    <row r="61" spans="1:21" x14ac:dyDescent="0.25">
      <c r="A61" s="205" t="s">
        <v>37</v>
      </c>
      <c r="H61" s="35"/>
      <c r="I61" s="36"/>
      <c r="J61" s="36"/>
      <c r="K61" s="36"/>
      <c r="L61" s="37"/>
      <c r="M61" s="35"/>
      <c r="N61" s="36"/>
      <c r="O61" s="36"/>
      <c r="P61" s="36"/>
      <c r="Q61" s="36"/>
      <c r="R61" s="36"/>
      <c r="S61" s="36"/>
      <c r="T61" s="37"/>
    </row>
    <row r="62" spans="1:21" x14ac:dyDescent="0.25">
      <c r="A62" s="206" t="s">
        <v>38</v>
      </c>
      <c r="H62" s="35"/>
      <c r="I62" s="36"/>
      <c r="J62" s="36"/>
      <c r="K62" s="36"/>
      <c r="L62" s="37"/>
      <c r="M62" s="35"/>
      <c r="N62" s="36"/>
      <c r="O62" s="36"/>
      <c r="P62" s="36"/>
      <c r="Q62" s="36"/>
      <c r="R62" s="36"/>
      <c r="S62" s="36"/>
      <c r="T62" s="37"/>
    </row>
    <row r="63" spans="1:21" x14ac:dyDescent="0.25">
      <c r="A63" s="205" t="s">
        <v>39</v>
      </c>
      <c r="H63" s="35"/>
      <c r="I63" s="36"/>
      <c r="J63" s="36"/>
      <c r="K63" s="36"/>
      <c r="L63" s="37"/>
      <c r="M63" s="35"/>
      <c r="N63" s="36"/>
      <c r="O63" s="36"/>
      <c r="P63" s="36"/>
      <c r="Q63" s="36"/>
      <c r="R63" s="36"/>
      <c r="S63" s="36"/>
      <c r="T63" s="37"/>
    </row>
    <row r="64" spans="1:21" x14ac:dyDescent="0.25">
      <c r="A64" s="205" t="s">
        <v>40</v>
      </c>
      <c r="H64" s="35"/>
      <c r="I64" s="36"/>
      <c r="J64" s="36"/>
      <c r="K64" s="36"/>
      <c r="L64" s="37"/>
      <c r="M64" s="35"/>
      <c r="N64" s="36"/>
      <c r="O64" s="36"/>
      <c r="P64" s="36"/>
      <c r="Q64" s="36"/>
      <c r="R64" s="36"/>
      <c r="S64" s="36"/>
      <c r="T64" s="37"/>
    </row>
    <row r="65" spans="1:20" x14ac:dyDescent="0.25">
      <c r="A65" s="205" t="s">
        <v>41</v>
      </c>
      <c r="H65" s="35"/>
      <c r="I65" s="36"/>
      <c r="J65" s="36"/>
      <c r="K65" s="36"/>
      <c r="L65" s="37"/>
      <c r="M65" s="35"/>
      <c r="N65" s="36"/>
      <c r="O65" s="36"/>
      <c r="P65" s="36"/>
      <c r="Q65" s="36"/>
      <c r="R65" s="36"/>
      <c r="S65" s="36"/>
      <c r="T65" s="37"/>
    </row>
    <row r="66" spans="1:20" x14ac:dyDescent="0.25">
      <c r="A66" s="205" t="s">
        <v>42</v>
      </c>
      <c r="H66" s="35"/>
      <c r="I66" s="36"/>
      <c r="J66" s="36"/>
      <c r="K66" s="36"/>
      <c r="L66" s="37"/>
      <c r="M66" s="35"/>
      <c r="N66" s="36"/>
      <c r="O66" s="36"/>
      <c r="P66" s="36"/>
      <c r="Q66" s="36"/>
      <c r="R66" s="36"/>
      <c r="S66" s="36"/>
      <c r="T66" s="37"/>
    </row>
    <row r="67" spans="1:20" x14ac:dyDescent="0.25">
      <c r="A67" s="205" t="s">
        <v>43</v>
      </c>
      <c r="H67" s="35"/>
      <c r="I67" s="36"/>
      <c r="J67" s="36"/>
      <c r="K67" s="36"/>
      <c r="L67" s="37"/>
      <c r="M67" s="35"/>
      <c r="N67" s="36"/>
      <c r="O67" s="36"/>
      <c r="P67" s="36"/>
      <c r="Q67" s="36"/>
      <c r="R67" s="36"/>
      <c r="S67" s="36"/>
      <c r="T67" s="37"/>
    </row>
    <row r="68" spans="1:20" ht="15.75" thickBot="1" x14ac:dyDescent="0.3">
      <c r="A68" s="205" t="s">
        <v>44</v>
      </c>
      <c r="H68" s="38">
        <f t="shared" ref="H68:T68" si="24">SUM(H62:H67)</f>
        <v>0</v>
      </c>
      <c r="I68" s="39">
        <f t="shared" si="24"/>
        <v>0</v>
      </c>
      <c r="J68" s="39">
        <f t="shared" si="24"/>
        <v>0</v>
      </c>
      <c r="K68" s="39">
        <f t="shared" si="24"/>
        <v>0</v>
      </c>
      <c r="L68" s="40">
        <f t="shared" si="24"/>
        <v>0</v>
      </c>
      <c r="M68" s="38">
        <f t="shared" si="24"/>
        <v>0</v>
      </c>
      <c r="N68" s="39">
        <f t="shared" si="24"/>
        <v>0</v>
      </c>
      <c r="O68" s="39">
        <f t="shared" si="24"/>
        <v>0</v>
      </c>
      <c r="P68" s="39">
        <f t="shared" si="24"/>
        <v>0</v>
      </c>
      <c r="Q68" s="39">
        <f t="shared" si="24"/>
        <v>0</v>
      </c>
      <c r="R68" s="39">
        <f t="shared" si="24"/>
        <v>0</v>
      </c>
      <c r="S68" s="39">
        <f t="shared" si="24"/>
        <v>0</v>
      </c>
      <c r="T68" s="40">
        <f t="shared" si="24"/>
        <v>0</v>
      </c>
    </row>
    <row r="69" spans="1:20" ht="15.75" thickTop="1" x14ac:dyDescent="0.25">
      <c r="A69" s="5"/>
      <c r="H69" s="46"/>
      <c r="I69" s="44"/>
      <c r="J69" s="44"/>
      <c r="K69" s="44"/>
      <c r="L69" s="32"/>
      <c r="M69" s="46"/>
      <c r="N69" s="44"/>
      <c r="O69" s="44"/>
      <c r="P69" s="44"/>
      <c r="Q69" s="44"/>
      <c r="R69" s="44"/>
      <c r="S69" s="44"/>
      <c r="T69" s="32"/>
    </row>
    <row r="70" spans="1:20" hidden="1" x14ac:dyDescent="0.25">
      <c r="A70" s="5"/>
      <c r="H70" s="31"/>
      <c r="I70" s="44"/>
      <c r="J70" s="44"/>
      <c r="K70" s="44"/>
      <c r="L70" s="32"/>
      <c r="M70" s="31"/>
      <c r="N70" s="44"/>
      <c r="O70" s="44"/>
      <c r="P70" s="44"/>
      <c r="Q70" s="44"/>
      <c r="R70" s="44"/>
      <c r="S70" s="44"/>
      <c r="T70" s="32"/>
    </row>
    <row r="71" spans="1:20" hidden="1" x14ac:dyDescent="0.25">
      <c r="A71" s="4"/>
      <c r="H71" s="33"/>
      <c r="I71" s="45"/>
      <c r="J71" s="45"/>
      <c r="K71" s="45"/>
      <c r="L71" s="34"/>
      <c r="M71" s="33"/>
      <c r="N71" s="45"/>
      <c r="O71" s="45"/>
      <c r="P71" s="45"/>
      <c r="Q71" s="45"/>
      <c r="R71" s="45"/>
      <c r="S71" s="45"/>
      <c r="T71" s="34"/>
    </row>
    <row r="72" spans="1:20" ht="15.75" thickBot="1" x14ac:dyDescent="0.3">
      <c r="A72" s="205" t="s">
        <v>45</v>
      </c>
      <c r="H72" s="41" t="str">
        <f>IF(H68&gt;0,H57/H68,"0")</f>
        <v>0</v>
      </c>
      <c r="I72" s="42" t="str">
        <f t="shared" ref="I72:T72" si="25">IF(I68&gt;0,I57/I68,"0")</f>
        <v>0</v>
      </c>
      <c r="J72" s="42" t="str">
        <f t="shared" si="25"/>
        <v>0</v>
      </c>
      <c r="K72" s="42" t="str">
        <f t="shared" si="25"/>
        <v>0</v>
      </c>
      <c r="L72" s="43" t="str">
        <f t="shared" si="25"/>
        <v>0</v>
      </c>
      <c r="M72" s="41" t="str">
        <f t="shared" si="25"/>
        <v>0</v>
      </c>
      <c r="N72" s="42" t="str">
        <f t="shared" si="25"/>
        <v>0</v>
      </c>
      <c r="O72" s="42" t="str">
        <f t="shared" si="25"/>
        <v>0</v>
      </c>
      <c r="P72" s="42" t="str">
        <f t="shared" si="25"/>
        <v>0</v>
      </c>
      <c r="Q72" s="42" t="str">
        <f t="shared" si="25"/>
        <v>0</v>
      </c>
      <c r="R72" s="42" t="str">
        <f t="shared" si="25"/>
        <v>0</v>
      </c>
      <c r="S72" s="42" t="str">
        <f t="shared" si="25"/>
        <v>0</v>
      </c>
      <c r="T72" s="43" t="str">
        <f t="shared" si="25"/>
        <v>0</v>
      </c>
    </row>
    <row r="73" spans="1:20" ht="15.75" thickBot="1" x14ac:dyDescent="0.3"/>
    <row r="74" spans="1:20" ht="15.75" hidden="1" thickBot="1" x14ac:dyDescent="0.3"/>
    <row r="75" spans="1:20" ht="15.75" hidden="1" thickBot="1" x14ac:dyDescent="0.3"/>
    <row r="76" spans="1:20" ht="18.75" thickBot="1" x14ac:dyDescent="0.3">
      <c r="A76" s="94" t="s">
        <v>59</v>
      </c>
      <c r="B76" s="5"/>
      <c r="C76" s="5"/>
      <c r="D76" s="5"/>
      <c r="E76" s="5"/>
      <c r="F76" s="47"/>
      <c r="G76" s="47"/>
      <c r="H76" s="247" t="s">
        <v>56</v>
      </c>
      <c r="I76" s="248"/>
      <c r="J76" s="248"/>
      <c r="K76" s="248"/>
      <c r="L76" s="249"/>
      <c r="M76" s="260" t="s">
        <v>57</v>
      </c>
      <c r="N76" s="261"/>
      <c r="O76" s="261"/>
      <c r="P76" s="261"/>
      <c r="Q76" s="261"/>
      <c r="R76" s="261"/>
      <c r="S76" s="261"/>
      <c r="T76" s="262"/>
    </row>
    <row r="77" spans="1:20" ht="15.75" customHeight="1" thickBot="1" x14ac:dyDescent="0.3">
      <c r="A77" s="207"/>
      <c r="B77" s="48"/>
      <c r="C77" s="48"/>
      <c r="D77" s="48"/>
      <c r="E77" s="48"/>
      <c r="F77" s="49"/>
      <c r="G77" s="50"/>
      <c r="H77" s="221" t="s">
        <v>51</v>
      </c>
      <c r="I77" s="222"/>
      <c r="J77" s="222"/>
      <c r="K77" s="222"/>
      <c r="L77" s="223"/>
      <c r="M77" s="244" t="s">
        <v>58</v>
      </c>
      <c r="N77" s="245"/>
      <c r="O77" s="245"/>
      <c r="P77" s="245"/>
      <c r="Q77" s="245"/>
      <c r="R77" s="245"/>
      <c r="S77" s="245"/>
      <c r="T77" s="246"/>
    </row>
    <row r="78" spans="1:20" ht="36.75" thickBot="1" x14ac:dyDescent="0.3">
      <c r="A78" s="208"/>
      <c r="B78" s="84" t="s">
        <v>46</v>
      </c>
      <c r="C78" s="84" t="s">
        <v>47</v>
      </c>
      <c r="D78" s="84" t="s">
        <v>48</v>
      </c>
      <c r="E78" s="85" t="s">
        <v>49</v>
      </c>
      <c r="F78" s="86" t="str">
        <f>F6</f>
        <v>Total of All Services</v>
      </c>
      <c r="G78" s="88"/>
      <c r="H78" s="90" t="s">
        <v>52</v>
      </c>
      <c r="I78" s="91" t="s">
        <v>53</v>
      </c>
      <c r="J78" s="91" t="s">
        <v>54</v>
      </c>
      <c r="K78" s="92" t="s">
        <v>55</v>
      </c>
      <c r="L78" s="93" t="s">
        <v>55</v>
      </c>
      <c r="M78" s="101">
        <f t="shared" ref="M78:T78" si="26">M6</f>
        <v>0</v>
      </c>
      <c r="N78" s="101">
        <f t="shared" si="26"/>
        <v>0</v>
      </c>
      <c r="O78" s="101">
        <f t="shared" si="26"/>
        <v>0</v>
      </c>
      <c r="P78" s="101">
        <f t="shared" si="26"/>
        <v>0</v>
      </c>
      <c r="Q78" s="101">
        <f t="shared" si="26"/>
        <v>0</v>
      </c>
      <c r="R78" s="101">
        <f t="shared" si="26"/>
        <v>0</v>
      </c>
      <c r="S78" s="101">
        <f t="shared" si="26"/>
        <v>0</v>
      </c>
      <c r="T78" s="102">
        <f t="shared" si="26"/>
        <v>0</v>
      </c>
    </row>
    <row r="79" spans="1:20" x14ac:dyDescent="0.25">
      <c r="A79" s="209" t="s">
        <v>4</v>
      </c>
      <c r="B79" s="51"/>
      <c r="C79" s="52"/>
      <c r="D79" s="53"/>
      <c r="E79" s="54"/>
      <c r="F79" s="87"/>
      <c r="G79" s="89"/>
      <c r="H79" s="21"/>
      <c r="I79" s="22"/>
      <c r="J79" s="22"/>
      <c r="K79" s="99">
        <f>K7</f>
        <v>0</v>
      </c>
      <c r="L79" s="100">
        <f>L7</f>
        <v>0</v>
      </c>
      <c r="M79" s="62"/>
      <c r="N79" s="57"/>
      <c r="O79" s="57"/>
      <c r="P79" s="57"/>
      <c r="Q79" s="57"/>
      <c r="R79" s="57"/>
      <c r="S79" s="57"/>
      <c r="T79" s="63"/>
    </row>
    <row r="80" spans="1:20" x14ac:dyDescent="0.25">
      <c r="A80" s="210" t="s">
        <v>60</v>
      </c>
      <c r="B80" s="148"/>
      <c r="C80" s="148"/>
      <c r="D80" s="148"/>
      <c r="E80" s="148"/>
      <c r="F80" s="149"/>
      <c r="G80" s="150"/>
      <c r="H80" s="162"/>
      <c r="I80" s="163"/>
      <c r="J80" s="163"/>
      <c r="K80" s="163"/>
      <c r="L80" s="164"/>
      <c r="M80" s="165"/>
      <c r="N80" s="163"/>
      <c r="O80" s="163"/>
      <c r="P80" s="163"/>
      <c r="Q80" s="163"/>
      <c r="R80" s="163"/>
      <c r="S80" s="163"/>
      <c r="T80" s="164"/>
    </row>
    <row r="81" spans="1:20" x14ac:dyDescent="0.25">
      <c r="A81" s="211" t="s">
        <v>145</v>
      </c>
      <c r="B81" s="151">
        <f>SUM(C81:F81)</f>
        <v>0</v>
      </c>
      <c r="C81" s="55"/>
      <c r="D81" s="55"/>
      <c r="E81" s="55"/>
      <c r="F81" s="152">
        <f>SUM(H81:T81)</f>
        <v>0</v>
      </c>
      <c r="G81" s="150"/>
      <c r="H81" s="58"/>
      <c r="I81" s="55"/>
      <c r="J81" s="55"/>
      <c r="K81" s="55"/>
      <c r="L81" s="59"/>
      <c r="M81" s="166"/>
      <c r="N81" s="55"/>
      <c r="O81" s="55"/>
      <c r="P81" s="55"/>
      <c r="Q81" s="55"/>
      <c r="R81" s="55"/>
      <c r="S81" s="55"/>
      <c r="T81" s="59"/>
    </row>
    <row r="82" spans="1:20" x14ac:dyDescent="0.25">
      <c r="A82" s="211" t="s">
        <v>104</v>
      </c>
      <c r="B82" s="151">
        <f t="shared" ref="B82:B93" si="27">SUM(C82:F82)</f>
        <v>0</v>
      </c>
      <c r="C82" s="55"/>
      <c r="D82" s="55"/>
      <c r="E82" s="55"/>
      <c r="F82" s="152">
        <f>SUM(H82:T82)</f>
        <v>0</v>
      </c>
      <c r="G82" s="150"/>
      <c r="H82" s="58"/>
      <c r="I82" s="55"/>
      <c r="J82" s="55"/>
      <c r="K82" s="55"/>
      <c r="L82" s="59"/>
      <c r="M82" s="166"/>
      <c r="N82" s="55"/>
      <c r="O82" s="55"/>
      <c r="P82" s="55"/>
      <c r="Q82" s="55"/>
      <c r="R82" s="55"/>
      <c r="S82" s="55"/>
      <c r="T82" s="59"/>
    </row>
    <row r="83" spans="1:20" x14ac:dyDescent="0.25">
      <c r="A83" s="211" t="s">
        <v>105</v>
      </c>
      <c r="B83" s="151">
        <f t="shared" si="27"/>
        <v>0</v>
      </c>
      <c r="C83" s="56"/>
      <c r="D83" s="56"/>
      <c r="E83" s="56"/>
      <c r="F83" s="152">
        <f>SUM(H83:T83)</f>
        <v>0</v>
      </c>
      <c r="G83" s="150"/>
      <c r="H83" s="60"/>
      <c r="I83" s="56"/>
      <c r="J83" s="56"/>
      <c r="K83" s="56"/>
      <c r="L83" s="61"/>
      <c r="M83" s="167"/>
      <c r="N83" s="56"/>
      <c r="O83" s="56"/>
      <c r="P83" s="56"/>
      <c r="Q83" s="56"/>
      <c r="R83" s="56"/>
      <c r="S83" s="56"/>
      <c r="T83" s="61"/>
    </row>
    <row r="84" spans="1:20" x14ac:dyDescent="0.25">
      <c r="A84" s="212" t="s">
        <v>106</v>
      </c>
      <c r="B84" s="151">
        <f t="shared" si="27"/>
        <v>0</v>
      </c>
      <c r="C84" s="56"/>
      <c r="D84" s="56"/>
      <c r="E84" s="56"/>
      <c r="F84" s="152">
        <f>SUM(H84:T84)</f>
        <v>0</v>
      </c>
      <c r="G84" s="150"/>
      <c r="H84" s="60"/>
      <c r="I84" s="56"/>
      <c r="J84" s="56"/>
      <c r="K84" s="56"/>
      <c r="L84" s="61"/>
      <c r="M84" s="167"/>
      <c r="N84" s="56"/>
      <c r="O84" s="56"/>
      <c r="P84" s="56"/>
      <c r="Q84" s="56"/>
      <c r="R84" s="56"/>
      <c r="S84" s="56"/>
      <c r="T84" s="61"/>
    </row>
    <row r="85" spans="1:20" x14ac:dyDescent="0.25">
      <c r="A85" s="213" t="s">
        <v>146</v>
      </c>
      <c r="B85" s="151">
        <f t="shared" si="27"/>
        <v>0</v>
      </c>
      <c r="C85" s="56"/>
      <c r="D85" s="56"/>
      <c r="E85" s="56"/>
      <c r="F85" s="152">
        <f>SUM(H85:T85)</f>
        <v>0</v>
      </c>
      <c r="G85" s="150"/>
      <c r="H85" s="60"/>
      <c r="I85" s="56"/>
      <c r="J85" s="56"/>
      <c r="K85" s="56"/>
      <c r="L85" s="61"/>
      <c r="M85" s="167"/>
      <c r="N85" s="56"/>
      <c r="O85" s="56"/>
      <c r="P85" s="56"/>
      <c r="Q85" s="56"/>
      <c r="R85" s="56"/>
      <c r="S85" s="56"/>
      <c r="T85" s="61"/>
    </row>
    <row r="86" spans="1:20" x14ac:dyDescent="0.25">
      <c r="A86" s="212" t="s">
        <v>61</v>
      </c>
      <c r="B86" s="151">
        <f t="shared" si="27"/>
        <v>0</v>
      </c>
      <c r="C86" s="56"/>
      <c r="D86" s="56"/>
      <c r="E86" s="56"/>
      <c r="F86" s="152">
        <f>SUM(H86:T86)</f>
        <v>0</v>
      </c>
      <c r="G86" s="150"/>
      <c r="H86" s="60"/>
      <c r="I86" s="56"/>
      <c r="J86" s="56"/>
      <c r="K86" s="56"/>
      <c r="L86" s="61"/>
      <c r="M86" s="167"/>
      <c r="N86" s="56"/>
      <c r="O86" s="56"/>
      <c r="P86" s="56"/>
      <c r="Q86" s="56"/>
      <c r="R86" s="56"/>
      <c r="S86" s="56"/>
      <c r="T86" s="61"/>
    </row>
    <row r="87" spans="1:20" x14ac:dyDescent="0.25">
      <c r="A87" s="214" t="s">
        <v>107</v>
      </c>
      <c r="B87" s="151">
        <f t="shared" si="27"/>
        <v>0</v>
      </c>
      <c r="C87" s="56"/>
      <c r="D87" s="56"/>
      <c r="E87" s="56"/>
      <c r="F87" s="152">
        <f>SUM(H87:T87)</f>
        <v>0</v>
      </c>
      <c r="G87" s="150"/>
      <c r="H87" s="60"/>
      <c r="I87" s="56"/>
      <c r="J87" s="56"/>
      <c r="K87" s="56"/>
      <c r="L87" s="61"/>
      <c r="M87" s="167"/>
      <c r="N87" s="56"/>
      <c r="O87" s="56"/>
      <c r="P87" s="56"/>
      <c r="Q87" s="56"/>
      <c r="R87" s="56"/>
      <c r="S87" s="56"/>
      <c r="T87" s="61"/>
    </row>
    <row r="88" spans="1:20" x14ac:dyDescent="0.25">
      <c r="A88" s="212" t="s">
        <v>108</v>
      </c>
      <c r="B88" s="151">
        <f t="shared" si="27"/>
        <v>0</v>
      </c>
      <c r="C88" s="56"/>
      <c r="D88" s="56"/>
      <c r="E88" s="56"/>
      <c r="F88" s="152">
        <f>SUM(H88:T88)</f>
        <v>0</v>
      </c>
      <c r="G88" s="150"/>
      <c r="H88" s="60"/>
      <c r="I88" s="56"/>
      <c r="J88" s="56"/>
      <c r="K88" s="56"/>
      <c r="L88" s="61"/>
      <c r="M88" s="167"/>
      <c r="N88" s="56"/>
      <c r="O88" s="56"/>
      <c r="P88" s="56"/>
      <c r="Q88" s="56"/>
      <c r="R88" s="56"/>
      <c r="S88" s="56"/>
      <c r="T88" s="61"/>
    </row>
    <row r="89" spans="1:20" x14ac:dyDescent="0.25">
      <c r="A89" s="212" t="s">
        <v>62</v>
      </c>
      <c r="B89" s="151">
        <f t="shared" si="27"/>
        <v>0</v>
      </c>
      <c r="C89" s="56"/>
      <c r="D89" s="56"/>
      <c r="E89" s="56"/>
      <c r="F89" s="152">
        <f>SUM(H89:T89)</f>
        <v>0</v>
      </c>
      <c r="G89" s="150"/>
      <c r="H89" s="60"/>
      <c r="I89" s="56"/>
      <c r="J89" s="56"/>
      <c r="K89" s="56"/>
      <c r="L89" s="61"/>
      <c r="M89" s="167"/>
      <c r="N89" s="56"/>
      <c r="O89" s="56"/>
      <c r="P89" s="56"/>
      <c r="Q89" s="56"/>
      <c r="R89" s="56"/>
      <c r="S89" s="56"/>
      <c r="T89" s="61"/>
    </row>
    <row r="90" spans="1:20" x14ac:dyDescent="0.25">
      <c r="A90" s="212" t="s">
        <v>109</v>
      </c>
      <c r="B90" s="151">
        <f t="shared" si="27"/>
        <v>0</v>
      </c>
      <c r="C90" s="56"/>
      <c r="D90" s="56"/>
      <c r="E90" s="56"/>
      <c r="F90" s="152">
        <f>SUM(H90:T90)</f>
        <v>0</v>
      </c>
      <c r="G90" s="150"/>
      <c r="H90" s="60"/>
      <c r="I90" s="56"/>
      <c r="J90" s="56"/>
      <c r="K90" s="56"/>
      <c r="L90" s="61"/>
      <c r="M90" s="167"/>
      <c r="N90" s="56"/>
      <c r="O90" s="56"/>
      <c r="P90" s="56"/>
      <c r="Q90" s="56"/>
      <c r="R90" s="56"/>
      <c r="S90" s="56"/>
      <c r="T90" s="61"/>
    </row>
    <row r="91" spans="1:20" x14ac:dyDescent="0.25">
      <c r="A91" s="212" t="s">
        <v>147</v>
      </c>
      <c r="B91" s="151">
        <f t="shared" si="27"/>
        <v>0</v>
      </c>
      <c r="C91" s="56"/>
      <c r="D91" s="56"/>
      <c r="E91" s="56"/>
      <c r="F91" s="152">
        <f>SUM(H91:T91)</f>
        <v>0</v>
      </c>
      <c r="G91" s="150"/>
      <c r="H91" s="60"/>
      <c r="I91" s="56"/>
      <c r="J91" s="56"/>
      <c r="K91" s="56"/>
      <c r="L91" s="61"/>
      <c r="M91" s="167"/>
      <c r="N91" s="56"/>
      <c r="O91" s="56"/>
      <c r="P91" s="56"/>
      <c r="Q91" s="56"/>
      <c r="R91" s="56"/>
      <c r="S91" s="56"/>
      <c r="T91" s="61"/>
    </row>
    <row r="92" spans="1:20" x14ac:dyDescent="0.25">
      <c r="A92" s="212" t="s">
        <v>148</v>
      </c>
      <c r="B92" s="151">
        <f t="shared" si="27"/>
        <v>0</v>
      </c>
      <c r="C92" s="56"/>
      <c r="D92" s="56"/>
      <c r="E92" s="56"/>
      <c r="F92" s="152">
        <f>SUM(H92:T92)</f>
        <v>0</v>
      </c>
      <c r="G92" s="150"/>
      <c r="H92" s="60"/>
      <c r="I92" s="56"/>
      <c r="J92" s="56"/>
      <c r="K92" s="56"/>
      <c r="L92" s="61"/>
      <c r="M92" s="167"/>
      <c r="N92" s="56"/>
      <c r="O92" s="56"/>
      <c r="P92" s="56"/>
      <c r="Q92" s="56"/>
      <c r="R92" s="56"/>
      <c r="S92" s="56"/>
      <c r="T92" s="61"/>
    </row>
    <row r="93" spans="1:20" ht="36.75" x14ac:dyDescent="0.25">
      <c r="A93" s="215" t="s">
        <v>110</v>
      </c>
      <c r="B93" s="151">
        <f t="shared" si="27"/>
        <v>0</v>
      </c>
      <c r="C93" s="56"/>
      <c r="D93" s="56"/>
      <c r="E93" s="56"/>
      <c r="F93" s="152">
        <f>SUM(H93:T93)</f>
        <v>0</v>
      </c>
      <c r="G93" s="150"/>
      <c r="H93" s="60"/>
      <c r="I93" s="56"/>
      <c r="J93" s="56"/>
      <c r="K93" s="56"/>
      <c r="L93" s="61"/>
      <c r="M93" s="167"/>
      <c r="N93" s="56"/>
      <c r="O93" s="56"/>
      <c r="P93" s="56"/>
      <c r="Q93" s="56"/>
      <c r="R93" s="56"/>
      <c r="S93" s="56"/>
      <c r="T93" s="61"/>
    </row>
    <row r="94" spans="1:20" ht="15.75" thickBot="1" x14ac:dyDescent="0.3">
      <c r="A94" s="216" t="s">
        <v>63</v>
      </c>
      <c r="B94" s="153">
        <f>SUM(B81:B93)</f>
        <v>0</v>
      </c>
      <c r="C94" s="153">
        <f>SUM(C81:C93)</f>
        <v>0</v>
      </c>
      <c r="D94" s="153">
        <f t="shared" ref="D94:E94" si="28">SUM(D81:D93)</f>
        <v>0</v>
      </c>
      <c r="E94" s="153">
        <f t="shared" si="28"/>
        <v>0</v>
      </c>
      <c r="F94" s="154">
        <f>SUM(H94:T94)</f>
        <v>0</v>
      </c>
      <c r="G94" s="150"/>
      <c r="H94" s="168">
        <f>SUM(H81:H93)</f>
        <v>0</v>
      </c>
      <c r="I94" s="153">
        <f>SUM(I81:I93)</f>
        <v>0</v>
      </c>
      <c r="J94" s="153">
        <f>SUM(J81:J93)</f>
        <v>0</v>
      </c>
      <c r="K94" s="153">
        <f>SUM(K81:K93)</f>
        <v>0</v>
      </c>
      <c r="L94" s="169">
        <f>SUM(L81:L93)</f>
        <v>0</v>
      </c>
      <c r="M94" s="170">
        <f t="shared" ref="M94:T94" si="29">SUM(M81:M93)</f>
        <v>0</v>
      </c>
      <c r="N94" s="153">
        <f t="shared" si="29"/>
        <v>0</v>
      </c>
      <c r="O94" s="153">
        <f t="shared" si="29"/>
        <v>0</v>
      </c>
      <c r="P94" s="153">
        <f t="shared" si="29"/>
        <v>0</v>
      </c>
      <c r="Q94" s="153">
        <f t="shared" si="29"/>
        <v>0</v>
      </c>
      <c r="R94" s="153">
        <f t="shared" si="29"/>
        <v>0</v>
      </c>
      <c r="S94" s="153">
        <f t="shared" si="29"/>
        <v>0</v>
      </c>
      <c r="T94" s="169">
        <f t="shared" si="29"/>
        <v>0</v>
      </c>
    </row>
    <row r="95" spans="1:20" ht="15.75" thickTop="1" x14ac:dyDescent="0.25">
      <c r="A95" s="212" t="s">
        <v>64</v>
      </c>
      <c r="B95" s="151"/>
      <c r="C95" s="155"/>
      <c r="D95" s="155"/>
      <c r="E95" s="155"/>
      <c r="F95" s="152">
        <f>SUM(H95:T95)</f>
        <v>0</v>
      </c>
      <c r="G95" s="150"/>
      <c r="H95" s="171"/>
      <c r="I95" s="155"/>
      <c r="J95" s="155"/>
      <c r="K95" s="155"/>
      <c r="L95" s="172"/>
      <c r="M95" s="173"/>
      <c r="N95" s="155"/>
      <c r="O95" s="155"/>
      <c r="P95" s="155"/>
      <c r="Q95" s="155"/>
      <c r="R95" s="155"/>
      <c r="S95" s="155"/>
      <c r="T95" s="172"/>
    </row>
    <row r="96" spans="1:20" x14ac:dyDescent="0.25">
      <c r="A96" s="212" t="s">
        <v>111</v>
      </c>
      <c r="B96" s="151">
        <f>SUM(C96:F96)</f>
        <v>0</v>
      </c>
      <c r="C96" s="56"/>
      <c r="D96" s="56"/>
      <c r="E96" s="56"/>
      <c r="F96" s="152">
        <f>SUM(H96:T96)</f>
        <v>0</v>
      </c>
      <c r="G96" s="150"/>
      <c r="H96" s="60"/>
      <c r="I96" s="56"/>
      <c r="J96" s="56"/>
      <c r="K96" s="56"/>
      <c r="L96" s="61"/>
      <c r="M96" s="167"/>
      <c r="N96" s="56"/>
      <c r="O96" s="56"/>
      <c r="P96" s="56"/>
      <c r="Q96" s="56"/>
      <c r="R96" s="56"/>
      <c r="S96" s="56"/>
      <c r="T96" s="61"/>
    </row>
    <row r="97" spans="1:20" ht="15.75" thickBot="1" x14ac:dyDescent="0.3">
      <c r="A97" s="212" t="s">
        <v>112</v>
      </c>
      <c r="B97" s="151">
        <f>SUM(C97:F97)</f>
        <v>0</v>
      </c>
      <c r="C97" s="56"/>
      <c r="D97" s="56"/>
      <c r="E97" s="56"/>
      <c r="F97" s="152">
        <f>SUM(H97:T97)</f>
        <v>0</v>
      </c>
      <c r="G97" s="150"/>
      <c r="H97" s="60"/>
      <c r="I97" s="56"/>
      <c r="J97" s="56"/>
      <c r="K97" s="56"/>
      <c r="L97" s="61"/>
      <c r="M97" s="167"/>
      <c r="N97" s="56"/>
      <c r="O97" s="56"/>
      <c r="P97" s="56"/>
      <c r="Q97" s="56"/>
      <c r="R97" s="56"/>
      <c r="S97" s="56"/>
      <c r="T97" s="61"/>
    </row>
    <row r="98" spans="1:20" ht="16.5" thickTop="1" thickBot="1" x14ac:dyDescent="0.3">
      <c r="A98" s="217" t="s">
        <v>65</v>
      </c>
      <c r="B98" s="156">
        <f>SUM(B96:B97)</f>
        <v>0</v>
      </c>
      <c r="C98" s="156">
        <f>SUM(C96:C97)</f>
        <v>0</v>
      </c>
      <c r="D98" s="156">
        <f t="shared" ref="D98:E98" si="30">SUM(D96:D97)</f>
        <v>0</v>
      </c>
      <c r="E98" s="156">
        <f t="shared" si="30"/>
        <v>0</v>
      </c>
      <c r="F98" s="157">
        <f>SUM(H98:T98)</f>
        <v>0</v>
      </c>
      <c r="G98" s="150"/>
      <c r="H98" s="174">
        <f>SUM(H96:H97)</f>
        <v>0</v>
      </c>
      <c r="I98" s="156">
        <f>SUM(I96:I97)</f>
        <v>0</v>
      </c>
      <c r="J98" s="156">
        <f>SUM(J96:J97)</f>
        <v>0</v>
      </c>
      <c r="K98" s="156">
        <f>SUM(K96:K97)</f>
        <v>0</v>
      </c>
      <c r="L98" s="175">
        <f>SUM(L96:L97)</f>
        <v>0</v>
      </c>
      <c r="M98" s="176">
        <f t="shared" ref="M98:T98" si="31">SUM(M96:M97)</f>
        <v>0</v>
      </c>
      <c r="N98" s="156">
        <f t="shared" si="31"/>
        <v>0</v>
      </c>
      <c r="O98" s="156">
        <f t="shared" si="31"/>
        <v>0</v>
      </c>
      <c r="P98" s="156">
        <f t="shared" si="31"/>
        <v>0</v>
      </c>
      <c r="Q98" s="156">
        <f t="shared" si="31"/>
        <v>0</v>
      </c>
      <c r="R98" s="156">
        <f t="shared" si="31"/>
        <v>0</v>
      </c>
      <c r="S98" s="156">
        <f t="shared" si="31"/>
        <v>0</v>
      </c>
      <c r="T98" s="175">
        <f t="shared" si="31"/>
        <v>0</v>
      </c>
    </row>
    <row r="99" spans="1:20" ht="15.75" thickTop="1" x14ac:dyDescent="0.25">
      <c r="A99" s="212" t="s">
        <v>66</v>
      </c>
      <c r="B99" s="151"/>
      <c r="C99" s="155"/>
      <c r="D99" s="155"/>
      <c r="E99" s="155"/>
      <c r="F99" s="152">
        <f>SUM(H99:T99)</f>
        <v>0</v>
      </c>
      <c r="G99" s="150"/>
      <c r="H99" s="171"/>
      <c r="I99" s="155"/>
      <c r="J99" s="155"/>
      <c r="K99" s="155"/>
      <c r="L99" s="172"/>
      <c r="M99" s="173"/>
      <c r="N99" s="155"/>
      <c r="O99" s="155"/>
      <c r="P99" s="155"/>
      <c r="Q99" s="155"/>
      <c r="R99" s="155"/>
      <c r="S99" s="155"/>
      <c r="T99" s="172"/>
    </row>
    <row r="100" spans="1:20" x14ac:dyDescent="0.25">
      <c r="A100" s="212" t="s">
        <v>113</v>
      </c>
      <c r="B100" s="151">
        <f>SUM(C100:F100)</f>
        <v>0</v>
      </c>
      <c r="C100" s="56"/>
      <c r="D100" s="56"/>
      <c r="E100" s="56"/>
      <c r="F100" s="152">
        <f>SUM(H100:T100)</f>
        <v>0</v>
      </c>
      <c r="G100" s="150"/>
      <c r="H100" s="60"/>
      <c r="I100" s="56"/>
      <c r="J100" s="56"/>
      <c r="K100" s="56"/>
      <c r="L100" s="61"/>
      <c r="M100" s="167"/>
      <c r="N100" s="56"/>
      <c r="O100" s="56"/>
      <c r="P100" s="56"/>
      <c r="Q100" s="56"/>
      <c r="R100" s="56"/>
      <c r="S100" s="56"/>
      <c r="T100" s="61"/>
    </row>
    <row r="101" spans="1:20" ht="15.75" thickBot="1" x14ac:dyDescent="0.3">
      <c r="A101" s="212" t="s">
        <v>114</v>
      </c>
      <c r="B101" s="151">
        <f>SUM(C101:F101)</f>
        <v>0</v>
      </c>
      <c r="C101" s="56"/>
      <c r="D101" s="56"/>
      <c r="E101" s="56"/>
      <c r="F101" s="152">
        <f>SUM(H101:T101)</f>
        <v>0</v>
      </c>
      <c r="G101" s="150"/>
      <c r="H101" s="60"/>
      <c r="I101" s="56"/>
      <c r="J101" s="56"/>
      <c r="K101" s="56"/>
      <c r="L101" s="61"/>
      <c r="M101" s="167"/>
      <c r="N101" s="56"/>
      <c r="O101" s="56"/>
      <c r="P101" s="56"/>
      <c r="Q101" s="56"/>
      <c r="R101" s="56"/>
      <c r="S101" s="56"/>
      <c r="T101" s="61"/>
    </row>
    <row r="102" spans="1:20" ht="16.5" thickTop="1" thickBot="1" x14ac:dyDescent="0.3">
      <c r="A102" s="218" t="s">
        <v>67</v>
      </c>
      <c r="B102" s="156">
        <f>SUM(B100:B101)</f>
        <v>0</v>
      </c>
      <c r="C102" s="156">
        <f>SUM(C100:C101)</f>
        <v>0</v>
      </c>
      <c r="D102" s="156">
        <f t="shared" ref="D102:E102" si="32">SUM(D100:D101)</f>
        <v>0</v>
      </c>
      <c r="E102" s="156">
        <f t="shared" si="32"/>
        <v>0</v>
      </c>
      <c r="F102" s="157">
        <f>SUM(H102:T102)</f>
        <v>0</v>
      </c>
      <c r="G102" s="150"/>
      <c r="H102" s="174">
        <f>SUM(H100:H101)</f>
        <v>0</v>
      </c>
      <c r="I102" s="156">
        <f>SUM(I100:I101)</f>
        <v>0</v>
      </c>
      <c r="J102" s="156">
        <f>SUM(J100:J101)</f>
        <v>0</v>
      </c>
      <c r="K102" s="156">
        <f>SUM(K100:K101)</f>
        <v>0</v>
      </c>
      <c r="L102" s="175">
        <f>SUM(L100:L101)</f>
        <v>0</v>
      </c>
      <c r="M102" s="176">
        <f t="shared" ref="M102:T102" si="33">SUM(M100:M101)</f>
        <v>0</v>
      </c>
      <c r="N102" s="156">
        <f t="shared" si="33"/>
        <v>0</v>
      </c>
      <c r="O102" s="156">
        <f t="shared" si="33"/>
        <v>0</v>
      </c>
      <c r="P102" s="156">
        <f t="shared" si="33"/>
        <v>0</v>
      </c>
      <c r="Q102" s="156">
        <f t="shared" si="33"/>
        <v>0</v>
      </c>
      <c r="R102" s="156">
        <f t="shared" si="33"/>
        <v>0</v>
      </c>
      <c r="S102" s="156">
        <f t="shared" si="33"/>
        <v>0</v>
      </c>
      <c r="T102" s="175">
        <f t="shared" si="33"/>
        <v>0</v>
      </c>
    </row>
    <row r="103" spans="1:20" ht="15.75" thickTop="1" x14ac:dyDescent="0.25">
      <c r="A103" s="219" t="s">
        <v>68</v>
      </c>
      <c r="B103" s="158"/>
      <c r="C103" s="159"/>
      <c r="D103" s="159"/>
      <c r="E103" s="159"/>
      <c r="F103" s="160">
        <f>SUM(H103:T103)</f>
        <v>0</v>
      </c>
      <c r="G103" s="150"/>
      <c r="H103" s="177"/>
      <c r="I103" s="159"/>
      <c r="J103" s="159"/>
      <c r="K103" s="159"/>
      <c r="L103" s="178"/>
      <c r="M103" s="179"/>
      <c r="N103" s="159"/>
      <c r="O103" s="159"/>
      <c r="P103" s="159"/>
      <c r="Q103" s="159"/>
      <c r="R103" s="159"/>
      <c r="S103" s="159"/>
      <c r="T103" s="178"/>
    </row>
    <row r="104" spans="1:20" ht="24.75" x14ac:dyDescent="0.25">
      <c r="A104" s="220" t="s">
        <v>115</v>
      </c>
      <c r="B104" s="151">
        <f>SUM(C104:F104)</f>
        <v>0</v>
      </c>
      <c r="C104" s="56"/>
      <c r="D104" s="56"/>
      <c r="E104" s="56"/>
      <c r="F104" s="152">
        <f>SUM(H104:T104)</f>
        <v>0</v>
      </c>
      <c r="G104" s="150"/>
      <c r="H104" s="60"/>
      <c r="I104" s="56"/>
      <c r="J104" s="56"/>
      <c r="K104" s="56"/>
      <c r="L104" s="61"/>
      <c r="M104" s="167"/>
      <c r="N104" s="56"/>
      <c r="O104" s="56"/>
      <c r="P104" s="56"/>
      <c r="Q104" s="56"/>
      <c r="R104" s="56"/>
      <c r="S104" s="56"/>
      <c r="T104" s="61"/>
    </row>
    <row r="105" spans="1:20" x14ac:dyDescent="0.25">
      <c r="A105" s="212" t="s">
        <v>116</v>
      </c>
      <c r="B105" s="151">
        <f t="shared" ref="B105:B110" si="34">SUM(C105:F105)</f>
        <v>0</v>
      </c>
      <c r="C105" s="56"/>
      <c r="D105" s="56"/>
      <c r="E105" s="56"/>
      <c r="F105" s="152">
        <f>SUM(H105:T105)</f>
        <v>0</v>
      </c>
      <c r="G105" s="150"/>
      <c r="H105" s="60"/>
      <c r="I105" s="56"/>
      <c r="J105" s="56"/>
      <c r="K105" s="56"/>
      <c r="L105" s="61"/>
      <c r="M105" s="167"/>
      <c r="N105" s="56"/>
      <c r="O105" s="56"/>
      <c r="P105" s="56"/>
      <c r="Q105" s="56"/>
      <c r="R105" s="56"/>
      <c r="S105" s="56"/>
      <c r="T105" s="61"/>
    </row>
    <row r="106" spans="1:20" x14ac:dyDescent="0.25">
      <c r="A106" s="212" t="s">
        <v>117</v>
      </c>
      <c r="B106" s="151">
        <f t="shared" si="34"/>
        <v>0</v>
      </c>
      <c r="C106" s="56"/>
      <c r="D106" s="56"/>
      <c r="E106" s="56"/>
      <c r="F106" s="152">
        <f>SUM(H106:T106)</f>
        <v>0</v>
      </c>
      <c r="G106" s="150"/>
      <c r="H106" s="60"/>
      <c r="I106" s="56"/>
      <c r="J106" s="56"/>
      <c r="K106" s="56"/>
      <c r="L106" s="61"/>
      <c r="M106" s="167"/>
      <c r="N106" s="56"/>
      <c r="O106" s="56"/>
      <c r="P106" s="56"/>
      <c r="Q106" s="56"/>
      <c r="R106" s="56"/>
      <c r="S106" s="56"/>
      <c r="T106" s="61"/>
    </row>
    <row r="107" spans="1:20" x14ac:dyDescent="0.25">
      <c r="A107" s="212" t="s">
        <v>118</v>
      </c>
      <c r="B107" s="151">
        <f t="shared" si="34"/>
        <v>0</v>
      </c>
      <c r="C107" s="56"/>
      <c r="D107" s="56"/>
      <c r="E107" s="56"/>
      <c r="F107" s="152">
        <f>SUM(H107:T107)</f>
        <v>0</v>
      </c>
      <c r="G107" s="150"/>
      <c r="H107" s="60"/>
      <c r="I107" s="56"/>
      <c r="J107" s="56"/>
      <c r="K107" s="56"/>
      <c r="L107" s="61"/>
      <c r="M107" s="167"/>
      <c r="N107" s="56"/>
      <c r="O107" s="56"/>
      <c r="P107" s="56"/>
      <c r="Q107" s="56"/>
      <c r="R107" s="56"/>
      <c r="S107" s="56"/>
      <c r="T107" s="61"/>
    </row>
    <row r="108" spans="1:20" x14ac:dyDescent="0.25">
      <c r="A108" s="212" t="s">
        <v>119</v>
      </c>
      <c r="B108" s="151">
        <f t="shared" si="34"/>
        <v>0</v>
      </c>
      <c r="C108" s="56"/>
      <c r="D108" s="56"/>
      <c r="E108" s="56"/>
      <c r="F108" s="152">
        <f>SUM(H108:T108)</f>
        <v>0</v>
      </c>
      <c r="G108" s="150"/>
      <c r="H108" s="60"/>
      <c r="I108" s="56"/>
      <c r="J108" s="56"/>
      <c r="K108" s="56"/>
      <c r="L108" s="61"/>
      <c r="M108" s="167"/>
      <c r="N108" s="56"/>
      <c r="O108" s="56"/>
      <c r="P108" s="56"/>
      <c r="Q108" s="56"/>
      <c r="R108" s="56"/>
      <c r="S108" s="56"/>
      <c r="T108" s="61"/>
    </row>
    <row r="109" spans="1:20" x14ac:dyDescent="0.25">
      <c r="A109" s="212" t="s">
        <v>120</v>
      </c>
      <c r="B109" s="151">
        <f t="shared" si="34"/>
        <v>0</v>
      </c>
      <c r="C109" s="56"/>
      <c r="D109" s="56"/>
      <c r="E109" s="56"/>
      <c r="F109" s="152">
        <f>SUM(H109:T109)</f>
        <v>0</v>
      </c>
      <c r="G109" s="150"/>
      <c r="H109" s="60"/>
      <c r="I109" s="56"/>
      <c r="J109" s="56"/>
      <c r="K109" s="56"/>
      <c r="L109" s="61"/>
      <c r="M109" s="167"/>
      <c r="N109" s="56"/>
      <c r="O109" s="56"/>
      <c r="P109" s="56"/>
      <c r="Q109" s="56"/>
      <c r="R109" s="56"/>
      <c r="S109" s="56"/>
      <c r="T109" s="61"/>
    </row>
    <row r="110" spans="1:20" x14ac:dyDescent="0.25">
      <c r="A110" s="212" t="s">
        <v>121</v>
      </c>
      <c r="B110" s="151">
        <f t="shared" si="34"/>
        <v>0</v>
      </c>
      <c r="C110" s="56"/>
      <c r="D110" s="56"/>
      <c r="E110" s="56"/>
      <c r="F110" s="152">
        <f>SUM(H110:T110)</f>
        <v>0</v>
      </c>
      <c r="G110" s="150"/>
      <c r="H110" s="60"/>
      <c r="I110" s="56"/>
      <c r="J110" s="56"/>
      <c r="K110" s="56"/>
      <c r="L110" s="61"/>
      <c r="M110" s="167"/>
      <c r="N110" s="56"/>
      <c r="O110" s="56"/>
      <c r="P110" s="56"/>
      <c r="Q110" s="56"/>
      <c r="R110" s="56"/>
      <c r="S110" s="56"/>
      <c r="T110" s="61"/>
    </row>
    <row r="111" spans="1:20" x14ac:dyDescent="0.25">
      <c r="A111" s="212" t="s">
        <v>69</v>
      </c>
      <c r="B111" s="151">
        <f>SUM(C111:F111)</f>
        <v>0</v>
      </c>
      <c r="C111" s="56"/>
      <c r="D111" s="56"/>
      <c r="E111" s="56"/>
      <c r="F111" s="152">
        <f>SUM(H111:T111)</f>
        <v>0</v>
      </c>
      <c r="G111" s="150"/>
      <c r="H111" s="60"/>
      <c r="I111" s="56"/>
      <c r="J111" s="56"/>
      <c r="K111" s="56"/>
      <c r="L111" s="61"/>
      <c r="M111" s="167"/>
      <c r="N111" s="56"/>
      <c r="O111" s="56"/>
      <c r="P111" s="56"/>
      <c r="Q111" s="56"/>
      <c r="R111" s="56"/>
      <c r="S111" s="56"/>
      <c r="T111" s="61"/>
    </row>
    <row r="112" spans="1:20" ht="15.75" thickBot="1" x14ac:dyDescent="0.3">
      <c r="A112" s="216" t="s">
        <v>70</v>
      </c>
      <c r="B112" s="151">
        <f>SUM(B104:B111)</f>
        <v>0</v>
      </c>
      <c r="C112" s="153">
        <f>SUM(C104:C111)</f>
        <v>0</v>
      </c>
      <c r="D112" s="153">
        <f t="shared" ref="D112" si="35">SUM(D104:D111)</f>
        <v>0</v>
      </c>
      <c r="E112" s="153">
        <f>SUM(E104:E111)</f>
        <v>0</v>
      </c>
      <c r="F112" s="152">
        <f>SUM(H112:T112)</f>
        <v>0</v>
      </c>
      <c r="G112" s="150"/>
      <c r="H112" s="168">
        <f>SUM(H104:H111)</f>
        <v>0</v>
      </c>
      <c r="I112" s="153">
        <f>SUM(I104:I111)</f>
        <v>0</v>
      </c>
      <c r="J112" s="153">
        <f>SUM(J104:J111)</f>
        <v>0</v>
      </c>
      <c r="K112" s="153">
        <f>SUM(K104:K111)</f>
        <v>0</v>
      </c>
      <c r="L112" s="169">
        <f>SUM(L104:L111)</f>
        <v>0</v>
      </c>
      <c r="M112" s="170">
        <f t="shared" ref="M112:T112" si="36">SUM(M104:M111)</f>
        <v>0</v>
      </c>
      <c r="N112" s="153">
        <f t="shared" si="36"/>
        <v>0</v>
      </c>
      <c r="O112" s="153">
        <f t="shared" si="36"/>
        <v>0</v>
      </c>
      <c r="P112" s="153">
        <f t="shared" si="36"/>
        <v>0</v>
      </c>
      <c r="Q112" s="153">
        <f t="shared" si="36"/>
        <v>0</v>
      </c>
      <c r="R112" s="153">
        <f t="shared" si="36"/>
        <v>0</v>
      </c>
      <c r="S112" s="153">
        <f t="shared" si="36"/>
        <v>0</v>
      </c>
      <c r="T112" s="169">
        <f t="shared" si="36"/>
        <v>0</v>
      </c>
    </row>
    <row r="113" spans="1:20" ht="16.5" thickTop="1" thickBot="1" x14ac:dyDescent="0.3">
      <c r="A113" s="217" t="s">
        <v>71</v>
      </c>
      <c r="B113" s="156">
        <f>SUM(B94,B98,B102,B112)</f>
        <v>0</v>
      </c>
      <c r="C113" s="156">
        <f>SUM(C94,C98,C102,C112)</f>
        <v>0</v>
      </c>
      <c r="D113" s="156">
        <f t="shared" ref="D113:E113" si="37">SUM(D94,D98,D102,D112)</f>
        <v>0</v>
      </c>
      <c r="E113" s="156">
        <f t="shared" si="37"/>
        <v>0</v>
      </c>
      <c r="F113" s="157">
        <f>SUM(H113:T113)</f>
        <v>0</v>
      </c>
      <c r="G113" s="161"/>
      <c r="H113" s="180">
        <f>SUM(H94,H98,H102,H112)</f>
        <v>0</v>
      </c>
      <c r="I113" s="181">
        <f>SUM(I94,I98,I102,I112)</f>
        <v>0</v>
      </c>
      <c r="J113" s="181">
        <f>SUM(J94,J98,J102,J112)</f>
        <v>0</v>
      </c>
      <c r="K113" s="156">
        <f>SUM(K94,K98,K102,K112)</f>
        <v>0</v>
      </c>
      <c r="L113" s="182">
        <f>SUM(L94,L98,L102,L112)</f>
        <v>0</v>
      </c>
      <c r="M113" s="176">
        <f t="shared" ref="M113:T113" si="38">SUM(M94,M98,M102,M112)</f>
        <v>0</v>
      </c>
      <c r="N113" s="156">
        <f t="shared" si="38"/>
        <v>0</v>
      </c>
      <c r="O113" s="156">
        <f t="shared" si="38"/>
        <v>0</v>
      </c>
      <c r="P113" s="156">
        <f t="shared" si="38"/>
        <v>0</v>
      </c>
      <c r="Q113" s="156">
        <f t="shared" si="38"/>
        <v>0</v>
      </c>
      <c r="R113" s="156">
        <f t="shared" si="38"/>
        <v>0</v>
      </c>
      <c r="S113" s="156">
        <f t="shared" si="38"/>
        <v>0</v>
      </c>
      <c r="T113" s="175">
        <f t="shared" si="38"/>
        <v>0</v>
      </c>
    </row>
    <row r="114" spans="1:20" ht="16.5" thickTop="1" thickBot="1" x14ac:dyDescent="0.3"/>
    <row r="115" spans="1:20" ht="15.75" hidden="1" thickBot="1" x14ac:dyDescent="0.3"/>
    <row r="116" spans="1:20" ht="15.75" hidden="1" thickBot="1" x14ac:dyDescent="0.3"/>
    <row r="117" spans="1:20" ht="18.75" thickBot="1" x14ac:dyDescent="0.3">
      <c r="A117" s="224" t="s">
        <v>72</v>
      </c>
      <c r="B117" s="5"/>
      <c r="C117" s="5"/>
      <c r="D117" s="5"/>
      <c r="E117" s="5"/>
      <c r="F117" s="47"/>
      <c r="G117" s="47"/>
      <c r="H117" s="247" t="s">
        <v>78</v>
      </c>
      <c r="I117" s="248"/>
      <c r="J117" s="248"/>
      <c r="K117" s="248"/>
      <c r="L117" s="249"/>
      <c r="M117" s="263" t="s">
        <v>79</v>
      </c>
      <c r="N117" s="264"/>
      <c r="O117" s="264"/>
      <c r="P117" s="264"/>
      <c r="Q117" s="264"/>
      <c r="R117" s="264"/>
      <c r="S117" s="264"/>
      <c r="T117" s="265"/>
    </row>
    <row r="118" spans="1:20" ht="15.75" thickBot="1" x14ac:dyDescent="0.3">
      <c r="A118" s="225"/>
      <c r="B118" s="5"/>
      <c r="C118" s="5"/>
      <c r="D118" s="5"/>
      <c r="E118" s="5"/>
      <c r="F118" s="47"/>
      <c r="G118" s="47"/>
      <c r="H118" s="221" t="s">
        <v>51</v>
      </c>
      <c r="I118" s="222"/>
      <c r="J118" s="222"/>
      <c r="K118" s="222"/>
      <c r="L118" s="227"/>
      <c r="M118" s="104"/>
      <c r="N118" s="105"/>
      <c r="O118" s="105"/>
      <c r="P118" s="105"/>
      <c r="Q118" s="105"/>
      <c r="R118" s="105"/>
      <c r="S118" s="105"/>
      <c r="T118" s="106"/>
    </row>
    <row r="119" spans="1:20" ht="106.5" customHeight="1" thickBot="1" x14ac:dyDescent="0.3">
      <c r="A119" s="226" t="s">
        <v>151</v>
      </c>
      <c r="B119" s="95" t="s">
        <v>149</v>
      </c>
      <c r="C119" s="96" t="s">
        <v>73</v>
      </c>
      <c r="D119" s="97" t="s">
        <v>74</v>
      </c>
      <c r="E119" s="114" t="s">
        <v>75</v>
      </c>
      <c r="F119" s="97" t="s">
        <v>76</v>
      </c>
      <c r="G119" s="98" t="s">
        <v>77</v>
      </c>
      <c r="H119" s="90" t="s">
        <v>52</v>
      </c>
      <c r="I119" s="91" t="s">
        <v>53</v>
      </c>
      <c r="J119" s="91" t="s">
        <v>54</v>
      </c>
      <c r="K119" s="92" t="s">
        <v>55</v>
      </c>
      <c r="L119" s="93" t="s">
        <v>55</v>
      </c>
      <c r="M119" s="103">
        <f t="shared" ref="M119:T119" si="39">M6</f>
        <v>0</v>
      </c>
      <c r="N119" s="103">
        <f t="shared" si="39"/>
        <v>0</v>
      </c>
      <c r="O119" s="103">
        <f t="shared" si="39"/>
        <v>0</v>
      </c>
      <c r="P119" s="103">
        <f t="shared" si="39"/>
        <v>0</v>
      </c>
      <c r="Q119" s="103">
        <f t="shared" si="39"/>
        <v>0</v>
      </c>
      <c r="R119" s="103">
        <f t="shared" si="39"/>
        <v>0</v>
      </c>
      <c r="S119" s="103">
        <f t="shared" si="39"/>
        <v>0</v>
      </c>
      <c r="T119" s="103">
        <f t="shared" si="39"/>
        <v>0</v>
      </c>
    </row>
    <row r="120" spans="1:20" x14ac:dyDescent="0.25">
      <c r="A120" s="113"/>
      <c r="B120" s="113"/>
      <c r="C120" s="110"/>
      <c r="D120" s="117"/>
      <c r="E120" s="111"/>
      <c r="F120" s="117"/>
      <c r="G120" s="112"/>
      <c r="H120" s="108"/>
      <c r="I120" s="22"/>
      <c r="J120" s="22"/>
      <c r="K120" s="99">
        <f>K7</f>
        <v>0</v>
      </c>
      <c r="L120" s="99">
        <f>L7</f>
        <v>0</v>
      </c>
      <c r="M120" s="62"/>
      <c r="N120" s="57"/>
      <c r="O120" s="57"/>
      <c r="P120" s="57"/>
      <c r="Q120" s="57"/>
      <c r="R120" s="57"/>
      <c r="S120" s="57"/>
      <c r="T120" s="63"/>
    </row>
    <row r="121" spans="1:20" x14ac:dyDescent="0.25">
      <c r="A121" s="239"/>
      <c r="B121" s="109"/>
      <c r="C121" s="66"/>
      <c r="D121" s="123">
        <f t="shared" ref="D121:D158" si="40">SUM(G121:T121)</f>
        <v>0</v>
      </c>
      <c r="E121" s="121"/>
      <c r="F121" s="118" t="e">
        <f t="shared" ref="F121:F147" si="41">E121/D121</f>
        <v>#DIV/0!</v>
      </c>
      <c r="G121" s="115"/>
      <c r="H121" s="67"/>
      <c r="I121" s="68"/>
      <c r="J121" s="68"/>
      <c r="K121" s="68"/>
      <c r="L121" s="68"/>
      <c r="M121" s="67"/>
      <c r="N121" s="68"/>
      <c r="O121" s="68"/>
      <c r="P121" s="68"/>
      <c r="Q121" s="68"/>
      <c r="R121" s="68"/>
      <c r="S121" s="68"/>
      <c r="T121" s="69"/>
    </row>
    <row r="122" spans="1:20" x14ac:dyDescent="0.25">
      <c r="A122" s="239"/>
      <c r="B122" s="109"/>
      <c r="C122" s="64"/>
      <c r="D122" s="123">
        <f t="shared" si="40"/>
        <v>0</v>
      </c>
      <c r="E122" s="122"/>
      <c r="F122" s="119" t="e">
        <f t="shared" si="41"/>
        <v>#DIV/0!</v>
      </c>
      <c r="G122" s="116"/>
      <c r="H122" s="70"/>
      <c r="I122" s="71"/>
      <c r="J122" s="71"/>
      <c r="K122" s="71"/>
      <c r="L122" s="71"/>
      <c r="M122" s="70"/>
      <c r="N122" s="71"/>
      <c r="O122" s="71"/>
      <c r="P122" s="71"/>
      <c r="Q122" s="71"/>
      <c r="R122" s="71"/>
      <c r="S122" s="71"/>
      <c r="T122" s="72"/>
    </row>
    <row r="123" spans="1:20" x14ac:dyDescent="0.25">
      <c r="A123" s="239"/>
      <c r="B123" s="109"/>
      <c r="C123" s="64"/>
      <c r="D123" s="123">
        <f t="shared" si="40"/>
        <v>0</v>
      </c>
      <c r="E123" s="122"/>
      <c r="F123" s="119" t="e">
        <f t="shared" si="41"/>
        <v>#DIV/0!</v>
      </c>
      <c r="G123" s="116"/>
      <c r="H123" s="70"/>
      <c r="I123" s="71"/>
      <c r="J123" s="71"/>
      <c r="K123" s="71"/>
      <c r="L123" s="71"/>
      <c r="M123" s="70"/>
      <c r="N123" s="71"/>
      <c r="O123" s="71"/>
      <c r="P123" s="71"/>
      <c r="Q123" s="71"/>
      <c r="R123" s="71"/>
      <c r="S123" s="71"/>
      <c r="T123" s="72"/>
    </row>
    <row r="124" spans="1:20" x14ac:dyDescent="0.25">
      <c r="A124" s="239"/>
      <c r="B124" s="109"/>
      <c r="C124" s="64"/>
      <c r="D124" s="123">
        <f t="shared" si="40"/>
        <v>0</v>
      </c>
      <c r="E124" s="122"/>
      <c r="F124" s="119" t="e">
        <f t="shared" si="41"/>
        <v>#DIV/0!</v>
      </c>
      <c r="G124" s="116"/>
      <c r="H124" s="70"/>
      <c r="I124" s="71"/>
      <c r="J124" s="71"/>
      <c r="K124" s="71"/>
      <c r="L124" s="71"/>
      <c r="M124" s="70"/>
      <c r="N124" s="71"/>
      <c r="O124" s="71"/>
      <c r="P124" s="71"/>
      <c r="Q124" s="71"/>
      <c r="R124" s="71"/>
      <c r="S124" s="71"/>
      <c r="T124" s="72"/>
    </row>
    <row r="125" spans="1:20" x14ac:dyDescent="0.25">
      <c r="A125" s="239"/>
      <c r="B125" s="109"/>
      <c r="C125" s="64"/>
      <c r="D125" s="123">
        <f t="shared" si="40"/>
        <v>0</v>
      </c>
      <c r="E125" s="122"/>
      <c r="F125" s="119" t="e">
        <f t="shared" si="41"/>
        <v>#DIV/0!</v>
      </c>
      <c r="G125" s="116"/>
      <c r="H125" s="70"/>
      <c r="I125" s="71"/>
      <c r="J125" s="71"/>
      <c r="K125" s="71"/>
      <c r="L125" s="71"/>
      <c r="M125" s="70"/>
      <c r="N125" s="71"/>
      <c r="O125" s="71"/>
      <c r="P125" s="71"/>
      <c r="Q125" s="71"/>
      <c r="R125" s="71"/>
      <c r="S125" s="71"/>
      <c r="T125" s="72"/>
    </row>
    <row r="126" spans="1:20" x14ac:dyDescent="0.25">
      <c r="A126" s="239"/>
      <c r="B126" s="109"/>
      <c r="C126" s="64"/>
      <c r="D126" s="123">
        <f t="shared" si="40"/>
        <v>0</v>
      </c>
      <c r="E126" s="122"/>
      <c r="F126" s="119" t="e">
        <f t="shared" si="41"/>
        <v>#DIV/0!</v>
      </c>
      <c r="G126" s="116"/>
      <c r="H126" s="70"/>
      <c r="I126" s="71"/>
      <c r="J126" s="71"/>
      <c r="K126" s="71"/>
      <c r="L126" s="71"/>
      <c r="M126" s="70"/>
      <c r="N126" s="71"/>
      <c r="O126" s="71"/>
      <c r="P126" s="71"/>
      <c r="Q126" s="71"/>
      <c r="R126" s="71"/>
      <c r="S126" s="71"/>
      <c r="T126" s="72"/>
    </row>
    <row r="127" spans="1:20" x14ac:dyDescent="0.25">
      <c r="A127" s="239"/>
      <c r="B127" s="109"/>
      <c r="C127" s="64"/>
      <c r="D127" s="123">
        <f t="shared" si="40"/>
        <v>0</v>
      </c>
      <c r="E127" s="122"/>
      <c r="F127" s="119" t="e">
        <f t="shared" si="41"/>
        <v>#DIV/0!</v>
      </c>
      <c r="G127" s="116"/>
      <c r="H127" s="70"/>
      <c r="I127" s="71"/>
      <c r="J127" s="71"/>
      <c r="K127" s="71"/>
      <c r="L127" s="71"/>
      <c r="M127" s="70"/>
      <c r="N127" s="71"/>
      <c r="O127" s="71"/>
      <c r="P127" s="71"/>
      <c r="Q127" s="71"/>
      <c r="R127" s="71"/>
      <c r="S127" s="71"/>
      <c r="T127" s="72"/>
    </row>
    <row r="128" spans="1:20" x14ac:dyDescent="0.25">
      <c r="A128" s="239"/>
      <c r="B128" s="109"/>
      <c r="C128" s="64"/>
      <c r="D128" s="123">
        <f t="shared" si="40"/>
        <v>0</v>
      </c>
      <c r="E128" s="122"/>
      <c r="F128" s="119" t="e">
        <f t="shared" si="41"/>
        <v>#DIV/0!</v>
      </c>
      <c r="G128" s="116"/>
      <c r="H128" s="70"/>
      <c r="I128" s="71"/>
      <c r="J128" s="71"/>
      <c r="K128" s="71"/>
      <c r="L128" s="71"/>
      <c r="M128" s="70"/>
      <c r="N128" s="71"/>
      <c r="O128" s="71"/>
      <c r="P128" s="71"/>
      <c r="Q128" s="71"/>
      <c r="R128" s="71"/>
      <c r="S128" s="71"/>
      <c r="T128" s="72"/>
    </row>
    <row r="129" spans="1:20" x14ac:dyDescent="0.25">
      <c r="A129" s="239"/>
      <c r="B129" s="109"/>
      <c r="C129" s="64"/>
      <c r="D129" s="123">
        <f t="shared" si="40"/>
        <v>0</v>
      </c>
      <c r="E129" s="122"/>
      <c r="F129" s="119" t="e">
        <f t="shared" si="41"/>
        <v>#DIV/0!</v>
      </c>
      <c r="G129" s="116"/>
      <c r="H129" s="70"/>
      <c r="I129" s="71"/>
      <c r="J129" s="71"/>
      <c r="K129" s="71"/>
      <c r="L129" s="71"/>
      <c r="M129" s="70"/>
      <c r="N129" s="71"/>
      <c r="O129" s="71"/>
      <c r="P129" s="71"/>
      <c r="Q129" s="71"/>
      <c r="R129" s="71"/>
      <c r="S129" s="71"/>
      <c r="T129" s="72"/>
    </row>
    <row r="130" spans="1:20" x14ac:dyDescent="0.25">
      <c r="A130" s="239"/>
      <c r="B130" s="109"/>
      <c r="C130" s="64"/>
      <c r="D130" s="123">
        <f t="shared" si="40"/>
        <v>0</v>
      </c>
      <c r="E130" s="122"/>
      <c r="F130" s="119" t="e">
        <f t="shared" si="41"/>
        <v>#DIV/0!</v>
      </c>
      <c r="G130" s="116"/>
      <c r="H130" s="70"/>
      <c r="I130" s="71"/>
      <c r="J130" s="71"/>
      <c r="K130" s="71"/>
      <c r="L130" s="71"/>
      <c r="M130" s="70"/>
      <c r="N130" s="71"/>
      <c r="O130" s="71"/>
      <c r="P130" s="71"/>
      <c r="Q130" s="71"/>
      <c r="R130" s="71"/>
      <c r="S130" s="71"/>
      <c r="T130" s="72"/>
    </row>
    <row r="131" spans="1:20" x14ac:dyDescent="0.25">
      <c r="A131" s="239"/>
      <c r="B131" s="109"/>
      <c r="C131" s="64"/>
      <c r="D131" s="123">
        <f t="shared" si="40"/>
        <v>0</v>
      </c>
      <c r="E131" s="122"/>
      <c r="F131" s="119" t="e">
        <f t="shared" si="41"/>
        <v>#DIV/0!</v>
      </c>
      <c r="G131" s="116"/>
      <c r="H131" s="70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2"/>
    </row>
    <row r="132" spans="1:20" x14ac:dyDescent="0.25">
      <c r="A132" s="239"/>
      <c r="B132" s="109"/>
      <c r="C132" s="64"/>
      <c r="D132" s="123">
        <f t="shared" si="40"/>
        <v>0</v>
      </c>
      <c r="E132" s="122"/>
      <c r="F132" s="119" t="e">
        <f t="shared" si="41"/>
        <v>#DIV/0!</v>
      </c>
      <c r="G132" s="116"/>
      <c r="H132" s="70"/>
      <c r="I132" s="71"/>
      <c r="J132" s="71"/>
      <c r="K132" s="71"/>
      <c r="L132" s="71"/>
      <c r="M132" s="70"/>
      <c r="N132" s="71"/>
      <c r="O132" s="71"/>
      <c r="P132" s="71"/>
      <c r="Q132" s="71"/>
      <c r="R132" s="71"/>
      <c r="S132" s="71"/>
      <c r="T132" s="72"/>
    </row>
    <row r="133" spans="1:20" x14ac:dyDescent="0.25">
      <c r="A133" s="239"/>
      <c r="B133" s="109"/>
      <c r="C133" s="64"/>
      <c r="D133" s="123">
        <f t="shared" si="40"/>
        <v>0</v>
      </c>
      <c r="E133" s="122"/>
      <c r="F133" s="119" t="e">
        <f t="shared" si="41"/>
        <v>#DIV/0!</v>
      </c>
      <c r="G133" s="116"/>
      <c r="H133" s="70"/>
      <c r="I133" s="71"/>
      <c r="J133" s="71"/>
      <c r="K133" s="71"/>
      <c r="L133" s="71"/>
      <c r="M133" s="70"/>
      <c r="N133" s="71"/>
      <c r="O133" s="71"/>
      <c r="P133" s="71"/>
      <c r="Q133" s="71"/>
      <c r="R133" s="71"/>
      <c r="S133" s="71"/>
      <c r="T133" s="72"/>
    </row>
    <row r="134" spans="1:20" x14ac:dyDescent="0.25">
      <c r="A134" s="239"/>
      <c r="B134" s="109"/>
      <c r="C134" s="64"/>
      <c r="D134" s="123">
        <f t="shared" si="40"/>
        <v>0</v>
      </c>
      <c r="E134" s="122"/>
      <c r="F134" s="119" t="e">
        <f t="shared" si="41"/>
        <v>#DIV/0!</v>
      </c>
      <c r="G134" s="116"/>
      <c r="H134" s="70"/>
      <c r="I134" s="71"/>
      <c r="J134" s="71"/>
      <c r="K134" s="71"/>
      <c r="L134" s="71"/>
      <c r="M134" s="70"/>
      <c r="N134" s="71"/>
      <c r="O134" s="71"/>
      <c r="P134" s="71"/>
      <c r="Q134" s="71"/>
      <c r="R134" s="71"/>
      <c r="S134" s="71"/>
      <c r="T134" s="72"/>
    </row>
    <row r="135" spans="1:20" x14ac:dyDescent="0.25">
      <c r="A135" s="239"/>
      <c r="B135" s="109"/>
      <c r="C135" s="64"/>
      <c r="D135" s="123">
        <f t="shared" si="40"/>
        <v>0</v>
      </c>
      <c r="E135" s="122"/>
      <c r="F135" s="119" t="e">
        <f t="shared" si="41"/>
        <v>#DIV/0!</v>
      </c>
      <c r="G135" s="116"/>
      <c r="H135" s="70"/>
      <c r="I135" s="71"/>
      <c r="J135" s="71"/>
      <c r="K135" s="71"/>
      <c r="L135" s="71"/>
      <c r="M135" s="70"/>
      <c r="N135" s="71"/>
      <c r="O135" s="71"/>
      <c r="P135" s="71"/>
      <c r="Q135" s="71"/>
      <c r="R135" s="71"/>
      <c r="S135" s="71"/>
      <c r="T135" s="72"/>
    </row>
    <row r="136" spans="1:20" x14ac:dyDescent="0.25">
      <c r="A136" s="239"/>
      <c r="B136" s="109"/>
      <c r="C136" s="64"/>
      <c r="D136" s="123">
        <f t="shared" si="40"/>
        <v>0</v>
      </c>
      <c r="E136" s="122"/>
      <c r="F136" s="119" t="e">
        <f t="shared" si="41"/>
        <v>#DIV/0!</v>
      </c>
      <c r="G136" s="116"/>
      <c r="H136" s="70"/>
      <c r="I136" s="71"/>
      <c r="J136" s="71"/>
      <c r="K136" s="71"/>
      <c r="L136" s="71"/>
      <c r="M136" s="70"/>
      <c r="N136" s="71"/>
      <c r="O136" s="71"/>
      <c r="P136" s="71"/>
      <c r="Q136" s="71"/>
      <c r="R136" s="71"/>
      <c r="S136" s="71"/>
      <c r="T136" s="72"/>
    </row>
    <row r="137" spans="1:20" x14ac:dyDescent="0.25">
      <c r="A137" s="239"/>
      <c r="B137" s="109"/>
      <c r="C137" s="120"/>
      <c r="D137" s="123">
        <f t="shared" si="40"/>
        <v>0</v>
      </c>
      <c r="E137" s="122"/>
      <c r="F137" s="119" t="e">
        <f t="shared" si="41"/>
        <v>#DIV/0!</v>
      </c>
      <c r="G137" s="116"/>
      <c r="H137" s="70"/>
      <c r="I137" s="71"/>
      <c r="J137" s="71"/>
      <c r="K137" s="71"/>
      <c r="L137" s="71"/>
      <c r="M137" s="70"/>
      <c r="N137" s="71"/>
      <c r="O137" s="71"/>
      <c r="P137" s="71"/>
      <c r="Q137" s="71"/>
      <c r="R137" s="71"/>
      <c r="S137" s="71"/>
      <c r="T137" s="72"/>
    </row>
    <row r="138" spans="1:20" x14ac:dyDescent="0.25">
      <c r="A138" s="239"/>
      <c r="B138" s="109"/>
      <c r="C138" s="120"/>
      <c r="D138" s="123">
        <f t="shared" si="40"/>
        <v>0</v>
      </c>
      <c r="E138" s="122"/>
      <c r="F138" s="119" t="e">
        <f t="shared" si="41"/>
        <v>#DIV/0!</v>
      </c>
      <c r="G138" s="116"/>
      <c r="H138" s="70"/>
      <c r="I138" s="71"/>
      <c r="J138" s="71"/>
      <c r="K138" s="71"/>
      <c r="L138" s="71"/>
      <c r="M138" s="70"/>
      <c r="N138" s="71"/>
      <c r="O138" s="71"/>
      <c r="P138" s="71"/>
      <c r="Q138" s="71"/>
      <c r="R138" s="71"/>
      <c r="S138" s="71"/>
      <c r="T138" s="72"/>
    </row>
    <row r="139" spans="1:20" x14ac:dyDescent="0.25">
      <c r="A139" s="239"/>
      <c r="B139" s="109"/>
      <c r="C139" s="120"/>
      <c r="D139" s="123">
        <f t="shared" si="40"/>
        <v>0</v>
      </c>
      <c r="E139" s="122"/>
      <c r="F139" s="119" t="e">
        <f t="shared" si="41"/>
        <v>#DIV/0!</v>
      </c>
      <c r="G139" s="116"/>
      <c r="H139" s="70"/>
      <c r="I139" s="71"/>
      <c r="J139" s="71"/>
      <c r="K139" s="71"/>
      <c r="L139" s="71"/>
      <c r="M139" s="70"/>
      <c r="N139" s="71"/>
      <c r="O139" s="71"/>
      <c r="P139" s="71"/>
      <c r="Q139" s="71"/>
      <c r="R139" s="71"/>
      <c r="S139" s="71"/>
      <c r="T139" s="72"/>
    </row>
    <row r="140" spans="1:20" x14ac:dyDescent="0.25">
      <c r="A140" s="239"/>
      <c r="B140" s="109"/>
      <c r="C140" s="120"/>
      <c r="D140" s="123">
        <f t="shared" si="40"/>
        <v>0</v>
      </c>
      <c r="E140" s="122"/>
      <c r="F140" s="119" t="e">
        <f t="shared" si="41"/>
        <v>#DIV/0!</v>
      </c>
      <c r="G140" s="116"/>
      <c r="H140" s="70"/>
      <c r="I140" s="71"/>
      <c r="J140" s="71"/>
      <c r="K140" s="71"/>
      <c r="L140" s="71"/>
      <c r="M140" s="70"/>
      <c r="N140" s="71"/>
      <c r="O140" s="71"/>
      <c r="P140" s="71"/>
      <c r="Q140" s="71"/>
      <c r="R140" s="71"/>
      <c r="S140" s="71"/>
      <c r="T140" s="72"/>
    </row>
    <row r="141" spans="1:20" x14ac:dyDescent="0.25">
      <c r="A141" s="239"/>
      <c r="B141" s="109"/>
      <c r="C141" s="120"/>
      <c r="D141" s="123">
        <f t="shared" si="40"/>
        <v>0</v>
      </c>
      <c r="E141" s="122"/>
      <c r="F141" s="119" t="e">
        <f t="shared" si="41"/>
        <v>#DIV/0!</v>
      </c>
      <c r="G141" s="116"/>
      <c r="H141" s="70"/>
      <c r="I141" s="71"/>
      <c r="J141" s="71"/>
      <c r="K141" s="71"/>
      <c r="L141" s="71"/>
      <c r="M141" s="70"/>
      <c r="N141" s="71"/>
      <c r="O141" s="71"/>
      <c r="P141" s="71"/>
      <c r="Q141" s="71"/>
      <c r="R141" s="71"/>
      <c r="S141" s="71"/>
      <c r="T141" s="72"/>
    </row>
    <row r="142" spans="1:20" x14ac:dyDescent="0.25">
      <c r="A142" s="239"/>
      <c r="B142" s="109"/>
      <c r="C142" s="120"/>
      <c r="D142" s="123">
        <f t="shared" si="40"/>
        <v>0</v>
      </c>
      <c r="E142" s="122"/>
      <c r="F142" s="119" t="e">
        <f t="shared" si="41"/>
        <v>#DIV/0!</v>
      </c>
      <c r="G142" s="116"/>
      <c r="H142" s="70"/>
      <c r="I142" s="71"/>
      <c r="J142" s="71"/>
      <c r="K142" s="71"/>
      <c r="L142" s="71"/>
      <c r="M142" s="70"/>
      <c r="N142" s="71"/>
      <c r="O142" s="71"/>
      <c r="P142" s="71"/>
      <c r="Q142" s="71"/>
      <c r="R142" s="71"/>
      <c r="S142" s="71"/>
      <c r="T142" s="72"/>
    </row>
    <row r="143" spans="1:20" x14ac:dyDescent="0.25">
      <c r="A143" s="239"/>
      <c r="B143" s="109"/>
      <c r="C143" s="120"/>
      <c r="D143" s="123">
        <f t="shared" si="40"/>
        <v>0</v>
      </c>
      <c r="E143" s="122"/>
      <c r="F143" s="119" t="e">
        <f t="shared" si="41"/>
        <v>#DIV/0!</v>
      </c>
      <c r="G143" s="116"/>
      <c r="H143" s="70"/>
      <c r="I143" s="71"/>
      <c r="J143" s="71"/>
      <c r="K143" s="71"/>
      <c r="L143" s="71"/>
      <c r="M143" s="70"/>
      <c r="N143" s="71"/>
      <c r="O143" s="71"/>
      <c r="P143" s="71"/>
      <c r="Q143" s="71"/>
      <c r="R143" s="71"/>
      <c r="S143" s="71"/>
      <c r="T143" s="72"/>
    </row>
    <row r="144" spans="1:20" x14ac:dyDescent="0.25">
      <c r="A144" s="239"/>
      <c r="B144" s="109"/>
      <c r="C144" s="120"/>
      <c r="D144" s="123">
        <f t="shared" si="40"/>
        <v>0</v>
      </c>
      <c r="E144" s="122"/>
      <c r="F144" s="119" t="e">
        <f t="shared" si="41"/>
        <v>#DIV/0!</v>
      </c>
      <c r="G144" s="116"/>
      <c r="H144" s="70"/>
      <c r="I144" s="71"/>
      <c r="J144" s="71"/>
      <c r="K144" s="71"/>
      <c r="L144" s="71"/>
      <c r="M144" s="70"/>
      <c r="N144" s="71"/>
      <c r="O144" s="71"/>
      <c r="P144" s="71"/>
      <c r="Q144" s="71"/>
      <c r="R144" s="71"/>
      <c r="S144" s="71"/>
      <c r="T144" s="72"/>
    </row>
    <row r="145" spans="1:20" x14ac:dyDescent="0.25">
      <c r="A145" s="239"/>
      <c r="B145" s="109"/>
      <c r="C145" s="120"/>
      <c r="D145" s="123">
        <f t="shared" si="40"/>
        <v>0</v>
      </c>
      <c r="E145" s="122"/>
      <c r="F145" s="119" t="e">
        <f t="shared" si="41"/>
        <v>#DIV/0!</v>
      </c>
      <c r="G145" s="116"/>
      <c r="H145" s="70"/>
      <c r="I145" s="71"/>
      <c r="J145" s="71"/>
      <c r="K145" s="71"/>
      <c r="L145" s="71"/>
      <c r="M145" s="70"/>
      <c r="N145" s="71"/>
      <c r="O145" s="71"/>
      <c r="P145" s="71"/>
      <c r="Q145" s="71"/>
      <c r="R145" s="71"/>
      <c r="S145" s="71"/>
      <c r="T145" s="72"/>
    </row>
    <row r="146" spans="1:20" x14ac:dyDescent="0.25">
      <c r="A146" s="239"/>
      <c r="B146" s="109"/>
      <c r="C146" s="120"/>
      <c r="D146" s="123">
        <f t="shared" si="40"/>
        <v>0</v>
      </c>
      <c r="E146" s="122"/>
      <c r="F146" s="119" t="e">
        <f t="shared" si="41"/>
        <v>#DIV/0!</v>
      </c>
      <c r="G146" s="116"/>
      <c r="H146" s="70"/>
      <c r="I146" s="71"/>
      <c r="J146" s="71"/>
      <c r="K146" s="71"/>
      <c r="L146" s="71"/>
      <c r="M146" s="70"/>
      <c r="N146" s="71"/>
      <c r="O146" s="71"/>
      <c r="P146" s="71"/>
      <c r="Q146" s="71"/>
      <c r="R146" s="71"/>
      <c r="S146" s="71"/>
      <c r="T146" s="72"/>
    </row>
    <row r="147" spans="1:20" x14ac:dyDescent="0.25">
      <c r="A147" s="239"/>
      <c r="B147" s="109"/>
      <c r="C147" s="120"/>
      <c r="D147" s="123">
        <f t="shared" si="40"/>
        <v>0</v>
      </c>
      <c r="E147" s="122"/>
      <c r="F147" s="119" t="e">
        <f t="shared" si="41"/>
        <v>#DIV/0!</v>
      </c>
      <c r="G147" s="116"/>
      <c r="H147" s="70"/>
      <c r="I147" s="71"/>
      <c r="J147" s="71"/>
      <c r="K147" s="71"/>
      <c r="L147" s="71"/>
      <c r="M147" s="70"/>
      <c r="N147" s="71"/>
      <c r="O147" s="71"/>
      <c r="P147" s="71"/>
      <c r="Q147" s="71"/>
      <c r="R147" s="71"/>
      <c r="S147" s="71"/>
      <c r="T147" s="72"/>
    </row>
    <row r="148" spans="1:20" x14ac:dyDescent="0.25">
      <c r="A148" s="239"/>
      <c r="B148" s="109"/>
      <c r="C148" s="120"/>
      <c r="D148" s="123">
        <f t="shared" si="40"/>
        <v>0</v>
      </c>
      <c r="E148" s="122"/>
      <c r="F148" s="119" t="e">
        <f t="shared" ref="F148:F158" si="42">E148/D148</f>
        <v>#DIV/0!</v>
      </c>
      <c r="G148" s="116"/>
      <c r="H148" s="70"/>
      <c r="I148" s="71"/>
      <c r="J148" s="71"/>
      <c r="K148" s="71"/>
      <c r="L148" s="71"/>
      <c r="M148" s="70"/>
      <c r="N148" s="71"/>
      <c r="O148" s="71"/>
      <c r="P148" s="71"/>
      <c r="Q148" s="71"/>
      <c r="R148" s="71"/>
      <c r="S148" s="71"/>
      <c r="T148" s="72"/>
    </row>
    <row r="149" spans="1:20" x14ac:dyDescent="0.25">
      <c r="A149" s="239"/>
      <c r="B149" s="109"/>
      <c r="C149" s="120"/>
      <c r="D149" s="123">
        <f t="shared" si="40"/>
        <v>0</v>
      </c>
      <c r="E149" s="122"/>
      <c r="F149" s="119" t="e">
        <f t="shared" si="42"/>
        <v>#DIV/0!</v>
      </c>
      <c r="G149" s="116"/>
      <c r="H149" s="70"/>
      <c r="I149" s="71"/>
      <c r="J149" s="71"/>
      <c r="K149" s="71"/>
      <c r="L149" s="71"/>
      <c r="M149" s="70"/>
      <c r="N149" s="71"/>
      <c r="O149" s="71"/>
      <c r="P149" s="71"/>
      <c r="Q149" s="71"/>
      <c r="R149" s="71"/>
      <c r="S149" s="71"/>
      <c r="T149" s="72"/>
    </row>
    <row r="150" spans="1:20" x14ac:dyDescent="0.25">
      <c r="A150" s="239"/>
      <c r="B150" s="109"/>
      <c r="C150" s="120"/>
      <c r="D150" s="123">
        <f t="shared" si="40"/>
        <v>0</v>
      </c>
      <c r="E150" s="122"/>
      <c r="F150" s="119" t="e">
        <f t="shared" si="42"/>
        <v>#DIV/0!</v>
      </c>
      <c r="G150" s="116"/>
      <c r="H150" s="70"/>
      <c r="I150" s="71"/>
      <c r="J150" s="71"/>
      <c r="K150" s="71"/>
      <c r="L150" s="71"/>
      <c r="M150" s="70"/>
      <c r="N150" s="71"/>
      <c r="O150" s="71"/>
      <c r="P150" s="71"/>
      <c r="Q150" s="71"/>
      <c r="R150" s="71"/>
      <c r="S150" s="71"/>
      <c r="T150" s="72"/>
    </row>
    <row r="151" spans="1:20" x14ac:dyDescent="0.25">
      <c r="A151" s="239"/>
      <c r="B151" s="109"/>
      <c r="C151" s="120"/>
      <c r="D151" s="123">
        <f t="shared" si="40"/>
        <v>0</v>
      </c>
      <c r="E151" s="122"/>
      <c r="F151" s="119" t="e">
        <f t="shared" si="42"/>
        <v>#DIV/0!</v>
      </c>
      <c r="G151" s="116"/>
      <c r="H151" s="70"/>
      <c r="I151" s="71"/>
      <c r="J151" s="71"/>
      <c r="K151" s="71"/>
      <c r="L151" s="71"/>
      <c r="M151" s="70"/>
      <c r="N151" s="71"/>
      <c r="O151" s="71"/>
      <c r="P151" s="71"/>
      <c r="Q151" s="71"/>
      <c r="R151" s="71"/>
      <c r="S151" s="71"/>
      <c r="T151" s="72"/>
    </row>
    <row r="152" spans="1:20" x14ac:dyDescent="0.25">
      <c r="A152" s="239"/>
      <c r="B152" s="109"/>
      <c r="C152" s="120"/>
      <c r="D152" s="123">
        <f t="shared" si="40"/>
        <v>0</v>
      </c>
      <c r="E152" s="122"/>
      <c r="F152" s="119" t="e">
        <f t="shared" si="42"/>
        <v>#DIV/0!</v>
      </c>
      <c r="G152" s="116"/>
      <c r="H152" s="70"/>
      <c r="I152" s="71"/>
      <c r="J152" s="71"/>
      <c r="K152" s="71"/>
      <c r="L152" s="71"/>
      <c r="M152" s="70"/>
      <c r="N152" s="71"/>
      <c r="O152" s="71"/>
      <c r="P152" s="71"/>
      <c r="Q152" s="71"/>
      <c r="R152" s="71"/>
      <c r="S152" s="71"/>
      <c r="T152" s="72"/>
    </row>
    <row r="153" spans="1:20" x14ac:dyDescent="0.25">
      <c r="A153" s="239"/>
      <c r="B153" s="109"/>
      <c r="C153" s="120"/>
      <c r="D153" s="123">
        <f t="shared" si="40"/>
        <v>0</v>
      </c>
      <c r="E153" s="122"/>
      <c r="F153" s="119" t="e">
        <f t="shared" si="42"/>
        <v>#DIV/0!</v>
      </c>
      <c r="G153" s="116"/>
      <c r="H153" s="70"/>
      <c r="I153" s="71"/>
      <c r="J153" s="71"/>
      <c r="K153" s="71"/>
      <c r="L153" s="71"/>
      <c r="M153" s="70"/>
      <c r="N153" s="71"/>
      <c r="O153" s="71"/>
      <c r="P153" s="71"/>
      <c r="Q153" s="71"/>
      <c r="R153" s="71"/>
      <c r="S153" s="71"/>
      <c r="T153" s="72"/>
    </row>
    <row r="154" spans="1:20" x14ac:dyDescent="0.25">
      <c r="A154" s="239"/>
      <c r="B154" s="109"/>
      <c r="C154" s="120"/>
      <c r="D154" s="123">
        <f t="shared" si="40"/>
        <v>0</v>
      </c>
      <c r="E154" s="122"/>
      <c r="F154" s="119" t="e">
        <f t="shared" si="42"/>
        <v>#DIV/0!</v>
      </c>
      <c r="G154" s="116"/>
      <c r="H154" s="70"/>
      <c r="I154" s="71"/>
      <c r="J154" s="71"/>
      <c r="K154" s="71"/>
      <c r="L154" s="71"/>
      <c r="M154" s="70"/>
      <c r="N154" s="71"/>
      <c r="O154" s="71"/>
      <c r="P154" s="71"/>
      <c r="Q154" s="71"/>
      <c r="R154" s="71"/>
      <c r="S154" s="71"/>
      <c r="T154" s="72"/>
    </row>
    <row r="155" spans="1:20" x14ac:dyDescent="0.25">
      <c r="A155" s="239"/>
      <c r="B155" s="109"/>
      <c r="C155" s="120"/>
      <c r="D155" s="123">
        <f t="shared" si="40"/>
        <v>0</v>
      </c>
      <c r="E155" s="122"/>
      <c r="F155" s="119" t="e">
        <f t="shared" si="42"/>
        <v>#DIV/0!</v>
      </c>
      <c r="G155" s="116"/>
      <c r="H155" s="70"/>
      <c r="I155" s="71"/>
      <c r="J155" s="71"/>
      <c r="K155" s="71"/>
      <c r="L155" s="71"/>
      <c r="M155" s="70"/>
      <c r="N155" s="71"/>
      <c r="O155" s="71"/>
      <c r="P155" s="71"/>
      <c r="Q155" s="71"/>
      <c r="R155" s="71"/>
      <c r="S155" s="71"/>
      <c r="T155" s="72"/>
    </row>
    <row r="156" spans="1:20" x14ac:dyDescent="0.25">
      <c r="A156" s="239"/>
      <c r="B156" s="109"/>
      <c r="C156" s="120"/>
      <c r="D156" s="123">
        <f t="shared" si="40"/>
        <v>0</v>
      </c>
      <c r="E156" s="122"/>
      <c r="F156" s="119" t="e">
        <f t="shared" si="42"/>
        <v>#DIV/0!</v>
      </c>
      <c r="G156" s="116"/>
      <c r="H156" s="70"/>
      <c r="I156" s="71"/>
      <c r="J156" s="71"/>
      <c r="K156" s="71"/>
      <c r="L156" s="71"/>
      <c r="M156" s="70"/>
      <c r="N156" s="71"/>
      <c r="O156" s="71"/>
      <c r="P156" s="71"/>
      <c r="Q156" s="71"/>
      <c r="R156" s="71"/>
      <c r="S156" s="71"/>
      <c r="T156" s="72"/>
    </row>
    <row r="157" spans="1:20" x14ac:dyDescent="0.25">
      <c r="A157" s="239"/>
      <c r="B157" s="109"/>
      <c r="C157" s="120"/>
      <c r="D157" s="123">
        <f t="shared" si="40"/>
        <v>0</v>
      </c>
      <c r="E157" s="122"/>
      <c r="F157" s="119" t="e">
        <f t="shared" si="42"/>
        <v>#DIV/0!</v>
      </c>
      <c r="G157" s="116"/>
      <c r="H157" s="70"/>
      <c r="I157" s="71"/>
      <c r="J157" s="71"/>
      <c r="K157" s="71"/>
      <c r="L157" s="71"/>
      <c r="M157" s="70"/>
      <c r="N157" s="71"/>
      <c r="O157" s="71"/>
      <c r="P157" s="71"/>
      <c r="Q157" s="71"/>
      <c r="R157" s="71"/>
      <c r="S157" s="71"/>
      <c r="T157" s="72"/>
    </row>
    <row r="158" spans="1:20" ht="15.75" thickBot="1" x14ac:dyDescent="0.3">
      <c r="A158" s="239"/>
      <c r="B158" s="109"/>
      <c r="C158" s="120"/>
      <c r="D158" s="123">
        <f t="shared" si="40"/>
        <v>0</v>
      </c>
      <c r="E158" s="122"/>
      <c r="F158" s="119" t="e">
        <f t="shared" si="42"/>
        <v>#DIV/0!</v>
      </c>
      <c r="G158" s="228"/>
      <c r="H158" s="229"/>
      <c r="I158" s="230"/>
      <c r="J158" s="230"/>
      <c r="K158" s="230"/>
      <c r="L158" s="230"/>
      <c r="M158" s="229"/>
      <c r="N158" s="230"/>
      <c r="O158" s="230"/>
      <c r="P158" s="230"/>
      <c r="Q158" s="230"/>
      <c r="R158" s="230"/>
      <c r="S158" s="230"/>
      <c r="T158" s="231"/>
    </row>
    <row r="159" spans="1:20" x14ac:dyDescent="0.25">
      <c r="B159" s="5"/>
      <c r="C159" s="5"/>
      <c r="D159" s="5"/>
      <c r="E159" s="5"/>
      <c r="F159" s="47"/>
      <c r="G159" s="47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x14ac:dyDescent="0.25">
      <c r="A160" s="65" t="s">
        <v>46</v>
      </c>
      <c r="H160" s="107">
        <f t="shared" ref="H160:T160" si="43">SUM(H121:H158)</f>
        <v>0</v>
      </c>
      <c r="I160" s="107">
        <f t="shared" si="43"/>
        <v>0</v>
      </c>
      <c r="J160" s="107">
        <f t="shared" si="43"/>
        <v>0</v>
      </c>
      <c r="K160" s="107">
        <f t="shared" si="43"/>
        <v>0</v>
      </c>
      <c r="L160" s="107">
        <f t="shared" si="43"/>
        <v>0</v>
      </c>
      <c r="M160" s="107">
        <f t="shared" si="43"/>
        <v>0</v>
      </c>
      <c r="N160" s="107">
        <f t="shared" si="43"/>
        <v>0</v>
      </c>
      <c r="O160" s="107">
        <f t="shared" si="43"/>
        <v>0</v>
      </c>
      <c r="P160" s="107">
        <f t="shared" si="43"/>
        <v>0</v>
      </c>
      <c r="Q160" s="107">
        <f t="shared" si="43"/>
        <v>0</v>
      </c>
      <c r="R160" s="107">
        <f t="shared" si="43"/>
        <v>0</v>
      </c>
      <c r="S160" s="107">
        <f t="shared" si="43"/>
        <v>0</v>
      </c>
      <c r="T160" s="107">
        <f t="shared" si="43"/>
        <v>0</v>
      </c>
    </row>
  </sheetData>
  <sheetProtection algorithmName="SHA-512" hashValue="PtXyFvhoCH4p5i0se7GWxDGFg8za2xLtbK1/7XX6n0x/zmEU0xToklKgSrWZ6xp/pIw2AiTafF3PxSC5CcKdSw==" saltValue="bzS5jk+ARctsNwCi6xJ2WQ==" spinCount="100000" sheet="1" formatCells="0" formatColumns="0" formatRows="0" insertColumns="0" insertRows="0" sort="0" autoFilter="0" pivotTables="0"/>
  <mergeCells count="9">
    <mergeCell ref="M77:T77"/>
    <mergeCell ref="H117:L117"/>
    <mergeCell ref="B2:C2"/>
    <mergeCell ref="H4:L4"/>
    <mergeCell ref="M5:T5"/>
    <mergeCell ref="M4:T4"/>
    <mergeCell ref="H76:L76"/>
    <mergeCell ref="M76:T76"/>
    <mergeCell ref="M117:T117"/>
  </mergeCells>
  <phoneticPr fontId="18" type="noConversion"/>
  <conditionalFormatting sqref="B13:E13">
    <cfRule type="cellIs" dxfId="6" priority="7" stopIfTrue="1" operator="greaterThan">
      <formula>0</formula>
    </cfRule>
  </conditionalFormatting>
  <conditionalFormatting sqref="F13:G13">
    <cfRule type="cellIs" dxfId="5" priority="6" stopIfTrue="1" operator="greaterThan">
      <formula>0</formula>
    </cfRule>
  </conditionalFormatting>
  <conditionalFormatting sqref="H13:J13 L13">
    <cfRule type="cellIs" dxfId="4" priority="5" stopIfTrue="1" operator="greaterThan">
      <formula>0</formula>
    </cfRule>
  </conditionalFormatting>
  <conditionalFormatting sqref="K13">
    <cfRule type="cellIs" dxfId="3" priority="4" stopIfTrue="1" operator="greaterThan">
      <formula>0</formula>
    </cfRule>
  </conditionalFormatting>
  <conditionalFormatting sqref="S13:T13 M13:N13">
    <cfRule type="cellIs" dxfId="2" priority="3" stopIfTrue="1" operator="greaterThan">
      <formula>0</formula>
    </cfRule>
  </conditionalFormatting>
  <conditionalFormatting sqref="R13">
    <cfRule type="cellIs" dxfId="1" priority="2" stopIfTrue="1" operator="greaterThan">
      <formula>0</formula>
    </cfRule>
  </conditionalFormatting>
  <conditionalFormatting sqref="O13:Q13">
    <cfRule type="cellIs" dxfId="0" priority="1" stopIfTrue="1" operator="greaterThan">
      <formula>0</formula>
    </cfRule>
  </conditionalFormatting>
  <pageMargins left="0.25" right="0.25" top="0.75" bottom="0.75" header="0.3" footer="0.3"/>
  <pageSetup paperSize="5" scale="55" pageOrder="overThenDown" orientation="landscape" r:id="rId1"/>
  <rowBreaks count="2" manualBreakCount="2">
    <brk id="57" max="19" man="1"/>
    <brk id="113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198B4D-F84B-4C67-8FE7-51F405D92D3F}">
          <x14:formula1>
            <xm:f>OFFSET('Services List'!$A$1,1,MATCH($A121,'Services List'!$A$1:$C$1,0)-1,COUNTA(OFFSET('Services List'!$A$1,1,MATCH($A121,'Services List'!$A$1:$C$1,0)-1,12)),1)</xm:f>
          </x14:formula1>
          <xm:sqref>B121:B158</xm:sqref>
        </x14:dataValidation>
        <x14:dataValidation type="list" allowBlank="1" showInputMessage="1" showErrorMessage="1" xr:uid="{63CADBE5-17BA-4749-8D94-427DC6FA7EFB}">
          <x14:formula1>
            <xm:f>'Services List'!$A$1:$C$1</xm:f>
          </x14:formula1>
          <xm:sqref>A121:A158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927D-501A-4254-A439-680F1AED7197}">
  <dimension ref="A1:H2"/>
  <sheetViews>
    <sheetView zoomScaleNormal="100" workbookViewId="0">
      <selection activeCell="B6" sqref="B6"/>
    </sheetView>
  </sheetViews>
  <sheetFormatPr defaultRowHeight="15" x14ac:dyDescent="0.25"/>
  <cols>
    <col min="1" max="1" width="21.5703125" customWidth="1"/>
    <col min="2" max="2" width="50.5703125" customWidth="1"/>
    <col min="3" max="3" width="7.5703125" style="77" customWidth="1"/>
    <col min="4" max="4" width="21.5703125" customWidth="1"/>
    <col min="5" max="5" width="50.5703125" customWidth="1"/>
    <col min="6" max="6" width="7.5703125" style="77" customWidth="1"/>
    <col min="7" max="7" width="21.5703125" customWidth="1"/>
    <col min="8" max="8" width="50.5703125" customWidth="1"/>
  </cols>
  <sheetData>
    <row r="1" spans="1:8" ht="18.75" x14ac:dyDescent="0.3">
      <c r="A1" s="266" t="s">
        <v>80</v>
      </c>
      <c r="B1" s="266"/>
      <c r="C1" s="73"/>
      <c r="D1" s="267" t="s">
        <v>81</v>
      </c>
      <c r="E1" s="267"/>
      <c r="F1" s="74"/>
      <c r="G1" s="268" t="s">
        <v>82</v>
      </c>
      <c r="H1" s="268"/>
    </row>
    <row r="2" spans="1:8" ht="75" x14ac:dyDescent="0.25">
      <c r="A2" s="75" t="s">
        <v>83</v>
      </c>
      <c r="B2" s="75" t="s">
        <v>84</v>
      </c>
      <c r="C2" s="76"/>
      <c r="D2" s="75" t="s">
        <v>83</v>
      </c>
      <c r="E2" s="75" t="s">
        <v>84</v>
      </c>
      <c r="F2" s="76"/>
      <c r="G2" s="75" t="s">
        <v>83</v>
      </c>
      <c r="H2" s="75" t="s">
        <v>84</v>
      </c>
    </row>
  </sheetData>
  <mergeCells count="3">
    <mergeCell ref="A1:B1"/>
    <mergeCell ref="D1:E1"/>
    <mergeCell ref="G1:H1"/>
  </mergeCells>
  <phoneticPr fontId="18" type="noConversion"/>
  <pageMargins left="0.7" right="0.7" top="0.75" bottom="0.75" header="0.3" footer="0.3"/>
  <pageSetup scale="82" orientation="portrait" r:id="rId1"/>
  <colBreaks count="2" manualBreakCount="2">
    <brk id="3" max="52" man="1"/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83DB1-264C-4181-ACCD-848715CCE5EB}">
  <dimension ref="A1"/>
  <sheetViews>
    <sheetView zoomScaleNormal="100" workbookViewId="0">
      <selection activeCell="J21" sqref="J21"/>
    </sheetView>
  </sheetViews>
  <sheetFormatPr defaultRowHeight="15" x14ac:dyDescent="0.25"/>
  <sheetData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CE72-E3F8-4192-970A-D6F4ADC68791}">
  <dimension ref="A1:C44"/>
  <sheetViews>
    <sheetView topLeftCell="A20" workbookViewId="0">
      <selection activeCell="A37" sqref="A37"/>
    </sheetView>
  </sheetViews>
  <sheetFormatPr defaultRowHeight="15" x14ac:dyDescent="0.25"/>
  <cols>
    <col min="1" max="1" width="45.140625" customWidth="1"/>
    <col min="2" max="2" width="49.28515625" customWidth="1"/>
    <col min="3" max="3" width="59.85546875" customWidth="1"/>
  </cols>
  <sheetData>
    <row r="1" spans="1:3" hidden="1" x14ac:dyDescent="0.25">
      <c r="A1" s="183" t="s">
        <v>122</v>
      </c>
      <c r="B1" s="183" t="s">
        <v>123</v>
      </c>
      <c r="C1" s="183" t="s">
        <v>124</v>
      </c>
    </row>
    <row r="2" spans="1:3" hidden="1" x14ac:dyDescent="0.25">
      <c r="A2" s="184" t="s">
        <v>125</v>
      </c>
      <c r="B2" s="184" t="s">
        <v>126</v>
      </c>
      <c r="C2" s="184" t="s">
        <v>127</v>
      </c>
    </row>
    <row r="3" spans="1:3" hidden="1" x14ac:dyDescent="0.25">
      <c r="A3" s="185" t="s">
        <v>128</v>
      </c>
      <c r="B3" s="184" t="s">
        <v>129</v>
      </c>
      <c r="C3" s="184" t="s">
        <v>130</v>
      </c>
    </row>
    <row r="4" spans="1:3" hidden="1" x14ac:dyDescent="0.25">
      <c r="A4" s="184" t="s">
        <v>131</v>
      </c>
      <c r="B4" s="184" t="s">
        <v>132</v>
      </c>
      <c r="C4" s="184" t="s">
        <v>133</v>
      </c>
    </row>
    <row r="5" spans="1:3" hidden="1" x14ac:dyDescent="0.25">
      <c r="A5" s="186" t="s">
        <v>134</v>
      </c>
      <c r="B5" s="184" t="s">
        <v>135</v>
      </c>
      <c r="C5" s="184" t="s">
        <v>136</v>
      </c>
    </row>
    <row r="6" spans="1:3" hidden="1" x14ac:dyDescent="0.25">
      <c r="A6" s="187" t="s">
        <v>137</v>
      </c>
      <c r="B6" s="184" t="s">
        <v>138</v>
      </c>
      <c r="C6" s="187" t="s">
        <v>137</v>
      </c>
    </row>
    <row r="7" spans="1:3" hidden="1" x14ac:dyDescent="0.25">
      <c r="A7" s="185"/>
      <c r="B7" s="184" t="s">
        <v>139</v>
      </c>
    </row>
    <row r="8" spans="1:3" hidden="1" x14ac:dyDescent="0.25">
      <c r="B8" s="184" t="s">
        <v>140</v>
      </c>
    </row>
    <row r="9" spans="1:3" hidden="1" x14ac:dyDescent="0.25">
      <c r="B9" s="184" t="s">
        <v>141</v>
      </c>
    </row>
    <row r="10" spans="1:3" hidden="1" x14ac:dyDescent="0.25">
      <c r="B10" s="184" t="s">
        <v>142</v>
      </c>
    </row>
    <row r="11" spans="1:3" hidden="1" x14ac:dyDescent="0.25">
      <c r="B11" s="184" t="s">
        <v>143</v>
      </c>
    </row>
    <row r="12" spans="1:3" hidden="1" x14ac:dyDescent="0.25">
      <c r="B12" s="184" t="s">
        <v>144</v>
      </c>
    </row>
    <row r="13" spans="1:3" hidden="1" x14ac:dyDescent="0.25">
      <c r="A13" s="185"/>
      <c r="B13" s="187" t="s">
        <v>137</v>
      </c>
      <c r="C13" s="185"/>
    </row>
    <row r="14" spans="1:3" hidden="1" x14ac:dyDescent="0.25"/>
    <row r="15" spans="1:3" hidden="1" x14ac:dyDescent="0.25"/>
    <row r="16" spans="1:3" hidden="1" x14ac:dyDescent="0.25"/>
    <row r="17" spans="1:3" hidden="1" x14ac:dyDescent="0.25"/>
    <row r="18" spans="1:3" hidden="1" x14ac:dyDescent="0.25"/>
    <row r="19" spans="1:3" hidden="1" x14ac:dyDescent="0.25"/>
    <row r="20" spans="1:3" x14ac:dyDescent="0.25">
      <c r="A20" s="185"/>
      <c r="B20" s="185"/>
      <c r="C20" s="185"/>
    </row>
    <row r="21" spans="1:3" x14ac:dyDescent="0.25">
      <c r="A21" s="236" t="s">
        <v>56</v>
      </c>
      <c r="B21" s="232"/>
      <c r="C21" s="232"/>
    </row>
    <row r="22" spans="1:3" x14ac:dyDescent="0.25">
      <c r="A22" s="185"/>
      <c r="B22" s="185"/>
      <c r="C22" s="185"/>
    </row>
    <row r="23" spans="1:3" x14ac:dyDescent="0.25">
      <c r="A23" s="233" t="s">
        <v>150</v>
      </c>
      <c r="B23" s="185"/>
    </row>
    <row r="24" spans="1:3" x14ac:dyDescent="0.25">
      <c r="A24" s="185" t="s">
        <v>52</v>
      </c>
      <c r="B24" s="185"/>
    </row>
    <row r="25" spans="1:3" x14ac:dyDescent="0.25">
      <c r="A25" s="185" t="s">
        <v>53</v>
      </c>
      <c r="B25" s="185"/>
    </row>
    <row r="26" spans="1:3" x14ac:dyDescent="0.25">
      <c r="A26" s="234" t="s">
        <v>54</v>
      </c>
      <c r="B26" s="185"/>
    </row>
    <row r="27" spans="1:3" x14ac:dyDescent="0.25">
      <c r="A27" s="235" t="s">
        <v>55</v>
      </c>
      <c r="B27" s="185"/>
    </row>
    <row r="28" spans="1:3" x14ac:dyDescent="0.25">
      <c r="A28" s="235"/>
      <c r="B28" s="185"/>
      <c r="C28" s="185"/>
    </row>
    <row r="29" spans="1:3" x14ac:dyDescent="0.25">
      <c r="A29" s="235"/>
      <c r="B29" s="185"/>
      <c r="C29" s="185"/>
    </row>
    <row r="30" spans="1:3" x14ac:dyDescent="0.25">
      <c r="A30" s="235"/>
      <c r="B30" s="185"/>
      <c r="C30" s="185"/>
    </row>
    <row r="31" spans="1:3" x14ac:dyDescent="0.25">
      <c r="A31" s="235"/>
      <c r="B31" s="185"/>
      <c r="C31" s="185"/>
    </row>
    <row r="32" spans="1:3" x14ac:dyDescent="0.25">
      <c r="A32" s="185"/>
      <c r="B32" s="185"/>
      <c r="C32" s="185"/>
    </row>
    <row r="33" spans="1:3" x14ac:dyDescent="0.25">
      <c r="A33" s="237"/>
      <c r="B33" s="185"/>
      <c r="C33" s="185"/>
    </row>
    <row r="34" spans="1:3" x14ac:dyDescent="0.25">
      <c r="A34" s="235"/>
      <c r="B34" s="185"/>
      <c r="C34" s="185"/>
    </row>
    <row r="35" spans="1:3" x14ac:dyDescent="0.25">
      <c r="A35" s="235"/>
      <c r="B35" s="185"/>
      <c r="C35" s="185"/>
    </row>
    <row r="36" spans="1:3" x14ac:dyDescent="0.25">
      <c r="A36" s="235"/>
      <c r="B36" s="185"/>
      <c r="C36" s="185"/>
    </row>
    <row r="37" spans="1:3" x14ac:dyDescent="0.25">
      <c r="A37" s="235"/>
      <c r="B37" s="185"/>
      <c r="C37" s="185"/>
    </row>
    <row r="38" spans="1:3" x14ac:dyDescent="0.25">
      <c r="A38" s="237"/>
      <c r="B38" s="185"/>
      <c r="C38" s="185"/>
    </row>
    <row r="39" spans="1:3" x14ac:dyDescent="0.25">
      <c r="A39" s="185"/>
      <c r="B39" s="185"/>
      <c r="C39" s="185"/>
    </row>
    <row r="40" spans="1:3" x14ac:dyDescent="0.25">
      <c r="A40" s="235"/>
      <c r="B40" s="185"/>
      <c r="C40" s="185"/>
    </row>
    <row r="41" spans="1:3" x14ac:dyDescent="0.25">
      <c r="A41" s="238"/>
      <c r="B41" s="185"/>
      <c r="C41" s="185"/>
    </row>
    <row r="42" spans="1:3" x14ac:dyDescent="0.25">
      <c r="A42" s="235"/>
      <c r="B42" s="185"/>
      <c r="C42" s="185"/>
    </row>
    <row r="43" spans="1:3" x14ac:dyDescent="0.25">
      <c r="A43" s="234"/>
      <c r="B43" s="185"/>
      <c r="C43" s="185"/>
    </row>
    <row r="44" spans="1:3" x14ac:dyDescent="0.25">
      <c r="A44" s="235"/>
      <c r="B44" s="185"/>
      <c r="C44" s="1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Cost and Statistical Data</vt:lpstr>
      <vt:lpstr>Notes and Comments</vt:lpstr>
      <vt:lpstr>Additional Notes (Optional)</vt:lpstr>
      <vt:lpstr>Services List</vt:lpstr>
      <vt:lpstr>'Additional Notes (Optional)'!Print_Area</vt:lpstr>
      <vt:lpstr>'Cost and Statistical Data'!Print_Area</vt:lpstr>
      <vt:lpstr>'Notes and Comments'!Print_Area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Goeden, Josh</dc:creator>
  <cp:lastModifiedBy>Goeden, Josh</cp:lastModifiedBy>
  <cp:lastPrinted>2023-08-17T13:09:29Z</cp:lastPrinted>
  <dcterms:created xsi:type="dcterms:W3CDTF">2023-02-03T16:56:15Z</dcterms:created>
  <dcterms:modified xsi:type="dcterms:W3CDTF">2023-08-17T13:20:05Z</dcterms:modified>
</cp:coreProperties>
</file>