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Shared drives\DSS Opioid Settlement\Needs Assessment\"/>
    </mc:Choice>
  </mc:AlternateContent>
  <xr:revisionPtr revIDLastSave="0" documentId="13_ncr:1_{6DC61731-1FCB-4FBB-9360-685B1C012A3D}" xr6:coauthVersionLast="47" xr6:coauthVersionMax="47" xr10:uidLastSave="{00000000-0000-0000-0000-000000000000}"/>
  <bookViews>
    <workbookView xWindow="645" yWindow="915" windowWidth="22140" windowHeight="14790" activeTab="1" xr2:uid="{EF375D49-3464-46AF-A583-9EC84E12F151}"/>
  </bookViews>
  <sheets>
    <sheet name="Summary Page" sheetId="1" r:id="rId1"/>
    <sheet name="Detailed Budg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0" i="1"/>
  <c r="A14" i="1"/>
  <c r="B11" i="1" s="1"/>
  <c r="F31" i="2"/>
  <c r="F32" i="2"/>
  <c r="F33" i="2"/>
  <c r="F34" i="2"/>
  <c r="F30" i="2"/>
  <c r="E31" i="2"/>
  <c r="E32" i="2"/>
  <c r="E33" i="2"/>
  <c r="E34" i="2"/>
  <c r="E30" i="2"/>
  <c r="F41" i="2"/>
  <c r="F42" i="2"/>
  <c r="F43" i="2"/>
  <c r="F44" i="2"/>
  <c r="F45" i="2"/>
  <c r="F46" i="2"/>
  <c r="F47" i="2"/>
  <c r="F48" i="2"/>
  <c r="F49" i="2"/>
  <c r="F50" i="2"/>
  <c r="F51" i="2"/>
  <c r="A31" i="2"/>
  <c r="A32" i="2"/>
  <c r="A33" i="2"/>
  <c r="A34" i="2"/>
  <c r="A30" i="2"/>
  <c r="A23" i="2"/>
  <c r="A24" i="2"/>
  <c r="A25" i="2"/>
  <c r="A26" i="2"/>
  <c r="A22" i="2"/>
  <c r="E14" i="2"/>
  <c r="E15" i="2"/>
  <c r="E16" i="2"/>
  <c r="E17" i="2"/>
  <c r="E18" i="2"/>
  <c r="B81" i="2"/>
  <c r="B9" i="2" s="1"/>
  <c r="B9" i="1" s="1"/>
  <c r="F73" i="2"/>
  <c r="F72" i="2"/>
  <c r="F71" i="2"/>
  <c r="F65" i="2"/>
  <c r="F64" i="2"/>
  <c r="F63" i="2"/>
  <c r="F62" i="2"/>
  <c r="F61" i="2"/>
  <c r="F40" i="2"/>
  <c r="F52" i="2" l="1"/>
  <c r="B6" i="2" s="1"/>
  <c r="B6" i="1" s="1"/>
  <c r="G44" i="2"/>
  <c r="G48" i="2"/>
  <c r="E19" i="2"/>
  <c r="B4" i="2" s="1"/>
  <c r="F66" i="2"/>
  <c r="B30" i="2"/>
  <c r="B34" i="2"/>
  <c r="B33" i="2"/>
  <c r="B32" i="2"/>
  <c r="B31" i="2"/>
  <c r="F74" i="2"/>
  <c r="B8" i="2" s="1"/>
  <c r="B8" i="1" s="1"/>
  <c r="G40" i="2"/>
  <c r="B7" i="2"/>
  <c r="B7" i="1" s="1"/>
  <c r="F35" i="2" l="1"/>
  <c r="B5" i="2" s="1"/>
  <c r="B5" i="1" s="1"/>
  <c r="B4" i="1"/>
  <c r="B10" i="2" l="1"/>
  <c r="B10" i="1"/>
</calcChain>
</file>

<file path=xl/sharedStrings.xml><?xml version="1.0" encoding="utf-8"?>
<sst xmlns="http://schemas.openxmlformats.org/spreadsheetml/2006/main" count="132" uniqueCount="109">
  <si>
    <t>Summary</t>
  </si>
  <si>
    <t>Personnel</t>
  </si>
  <si>
    <t>Benefits</t>
  </si>
  <si>
    <t>Travel</t>
  </si>
  <si>
    <t>Supplies</t>
  </si>
  <si>
    <t>Other</t>
  </si>
  <si>
    <t>Indirect</t>
  </si>
  <si>
    <t>Position 2</t>
  </si>
  <si>
    <t>Position 3</t>
  </si>
  <si>
    <t>Position 4</t>
  </si>
  <si>
    <t>Position 5</t>
  </si>
  <si>
    <t>Person</t>
  </si>
  <si>
    <t>Hourly Rate or Salary</t>
  </si>
  <si>
    <t>Total</t>
  </si>
  <si>
    <t>Hours or FTE</t>
  </si>
  <si>
    <t>Enter rate of pay for this individual.  It will be calculated with the "Hours or FTE" value to generate the total</t>
  </si>
  <si>
    <t>Please provide a brief description of position and planned work for the position including areas of focus as they relate to this Topic Area.</t>
  </si>
  <si>
    <t>Budget Totals</t>
  </si>
  <si>
    <t>Total Personnel</t>
  </si>
  <si>
    <t>Total Benefits</t>
  </si>
  <si>
    <t>Travel 1</t>
  </si>
  <si>
    <t>Travel 2</t>
  </si>
  <si>
    <t>Travel 3</t>
  </si>
  <si>
    <t>Purpose of Travel</t>
  </si>
  <si>
    <t>Cost Element for trip</t>
  </si>
  <si>
    <t>Cost per Unit</t>
  </si>
  <si>
    <t>Total Travel</t>
  </si>
  <si>
    <t>Element Total</t>
  </si>
  <si>
    <t>Travel Total</t>
  </si>
  <si>
    <t xml:space="preserve">This total is the summed total for each trip.  If you choose to manually overwrite this calculated value it must be lower than or equal to what is calculated. </t>
  </si>
  <si>
    <t>Total Supplies</t>
  </si>
  <si>
    <t>Number of Units</t>
  </si>
  <si>
    <t>Enter the number of units of the listed supply.</t>
  </si>
  <si>
    <t>Supply 1</t>
  </si>
  <si>
    <t>Supply 2</t>
  </si>
  <si>
    <t>Supply 3</t>
  </si>
  <si>
    <t>Supply 4</t>
  </si>
  <si>
    <t>Supply 5</t>
  </si>
  <si>
    <t>Other Expenses</t>
  </si>
  <si>
    <t>Other 1</t>
  </si>
  <si>
    <t>Other 2</t>
  </si>
  <si>
    <t>Other 3</t>
  </si>
  <si>
    <t>Provide the actual costs of the supply.</t>
  </si>
  <si>
    <t>Indirect Rate</t>
  </si>
  <si>
    <r>
      <t>Instructions</t>
    </r>
    <r>
      <rPr>
        <i/>
        <sz val="9"/>
        <color theme="1"/>
        <rFont val="Aptos Narrow"/>
        <family val="2"/>
        <scheme val="minor"/>
      </rPr>
      <t xml:space="preserve">
Enter the applicable Indirect Rate being requested with this application</t>
    </r>
  </si>
  <si>
    <t>Base Budget for Indirect</t>
  </si>
  <si>
    <t>Calculated Indirect Total</t>
  </si>
  <si>
    <t>Total Budget for Topic A</t>
  </si>
  <si>
    <r>
      <t>Instructions</t>
    </r>
    <r>
      <rPr>
        <i/>
        <sz val="9"/>
        <color theme="1"/>
        <rFont val="Aptos Narrow"/>
        <family val="2"/>
        <scheme val="minor"/>
      </rPr>
      <t xml:space="preserve">
Enter the applicable benefits that would be paid for by this grant.  If the "Hourly Rate or Salary" totals include benefits then you will need to explain the benefits breakdown in the "brief descption" portion of the Personnel section</t>
    </r>
  </si>
  <si>
    <t>Budget Category</t>
  </si>
  <si>
    <t>Personnel Cost</t>
  </si>
  <si>
    <t>Total Fringe Rate (%)</t>
  </si>
  <si>
    <t>Calculated Fringe Cost</t>
  </si>
  <si>
    <t>Insert any fixed amount of fringe benefit, pro-rated to FTE or hours budgeted, if applicable.</t>
  </si>
  <si>
    <r>
      <t>Instructions</t>
    </r>
    <r>
      <rPr>
        <i/>
        <sz val="9"/>
        <color theme="1"/>
        <rFont val="Aptos Narrow"/>
        <family val="2"/>
        <scheme val="minor"/>
      </rPr>
      <t xml:space="preserve">
Enter the travel required for this project.  Multiple trips for the same purpose can be combined in one travel line and must be explained in the description section.</t>
    </r>
  </si>
  <si>
    <t xml:space="preserve">Insert travel destination and purpose. </t>
  </si>
  <si>
    <t>Enter the cost per each unit.</t>
  </si>
  <si>
    <t>Principal Evaluator</t>
  </si>
  <si>
    <t>Named personnel must include the Principal Evaluator at minimum. If support personnel are planned but not yet known or hired (e.g., summer intern or graduate assistant) then TBD is acceptable.</t>
  </si>
  <si>
    <t xml:space="preserve">This total is the product of the "Hours or FTE"  x  "Hourly Rate or Salary". </t>
  </si>
  <si>
    <t>Enter whole numbers for hourly. Enter decimal number for FTE. (one full time employee = 1; 
one half time = .5, etc.)</t>
  </si>
  <si>
    <t>Project Role</t>
  </si>
  <si>
    <t>Value auto-filled from Personnel section.</t>
  </si>
  <si>
    <t>Insert total fringe benefit rate as applicable.</t>
  </si>
  <si>
    <t xml:space="preserve">This total is the product of the "Personnel Cost"  x  "Total Fringe Rate %". </t>
  </si>
  <si>
    <t>Total Fringe Benefit Cost</t>
  </si>
  <si>
    <t>Fixed / Lump Sum Fringe Amount</t>
  </si>
  <si>
    <t xml:space="preserve">This total is thesum of "Fixed / Lump Sum Fringe Amount" +  "Calculated Fringe Cost". </t>
  </si>
  <si>
    <t>Item</t>
  </si>
  <si>
    <t>Instructions: Enter the applicable supplies needed to be directly support the project proposal. If charging an indirect or F&amp;A rate then only supplies that would not be covered by indirect can be included here.</t>
  </si>
  <si>
    <t xml:space="preserve">This total is the product of the "Cost per Unit" X "Number of Units". </t>
  </si>
  <si>
    <t>[insert Supplies cost justification here]</t>
  </si>
  <si>
    <t>[insert fringe beneift cost justification here; if the personnel rates are fully loaded and fringe benefits are not requested separately this section may be left blank and noted as such]</t>
  </si>
  <si>
    <t>[insert Other Expenses cost justification here]</t>
  </si>
  <si>
    <t>Expense Type</t>
  </si>
  <si>
    <t xml:space="preserve">This total is the product of the "Cost per Unit"  x  "Number of Units". </t>
  </si>
  <si>
    <t xml:space="preserve">This total is the product of the "Base Budget" x "Indirect Rate". </t>
  </si>
  <si>
    <t>Please provide an explanation of the base budget for indirect used. A justification of the rate is required unless a 10% de minimis rate is being used.  
Simply enter "De Minimus" in the explanation if the rate is 10%.</t>
  </si>
  <si>
    <t xml:space="preserve">Include the specific cost element for this trip. Options can include: Hotel, Mileage, Per Diem, etc. </t>
  </si>
  <si>
    <t>Enter the the number of units that will be applied to this "Cost Element".</t>
  </si>
  <si>
    <t>Enter the percent (%).</t>
  </si>
  <si>
    <t>Enter the allowable base amount in alignment with the rate you are charging.</t>
  </si>
  <si>
    <t>Please provide a description of the planned travel.</t>
  </si>
  <si>
    <t>Instructions: Enter all other costs needed for the project to this category. Contractors or consultants may be entered here; use the justification area to explain fee structures and any included travel, as applicable.</t>
  </si>
  <si>
    <t>Applicable Units</t>
  </si>
  <si>
    <t xml:space="preserve">This total is the product of the "Applicable Units" X "Cost per Unit".  If you choose to manually overwrite this calculated value it must be lower than what is calculated </t>
  </si>
  <si>
    <r>
      <t xml:space="preserve">Budget Estimates by Category and Topic Area </t>
    </r>
    <r>
      <rPr>
        <i/>
        <sz val="11"/>
        <color theme="1"/>
        <rFont val="Aptos Narrow"/>
        <family val="2"/>
        <scheme val="minor"/>
      </rPr>
      <t>(Required)</t>
    </r>
  </si>
  <si>
    <t>Treatment</t>
  </si>
  <si>
    <t>A.    Treatment for Opioid Use Disorder (OUD)</t>
  </si>
  <si>
    <t>B.    Connect People Who need Help to The Help They Need (Intervention)</t>
  </si>
  <si>
    <t>C.    Support People in Treatment and Recovery and Reduce Stigma</t>
  </si>
  <si>
    <t>D.    Address the Needs of Criminal Justice-Involved Persons</t>
  </si>
  <si>
    <t>E.    Address the Needs of Women Who Are or May Become Pregnant</t>
  </si>
  <si>
    <t>Prevention</t>
  </si>
  <si>
    <t>A.    Prevent Over-Prescribing and Ensure Proper Prescribing of Opioids</t>
  </si>
  <si>
    <t>B.    Prevent Misuse of Opioids</t>
  </si>
  <si>
    <t>C.    Prevention Overdose Deaths and Other Harms (Harm Reduction)</t>
  </si>
  <si>
    <t>Other Strategies</t>
  </si>
  <si>
    <t>A.    First Responders</t>
  </si>
  <si>
    <t>B.    Leadership, Planning and Coordination</t>
  </si>
  <si>
    <t>C.    Training</t>
  </si>
  <si>
    <t>D.    Research</t>
  </si>
  <si>
    <t>Estimate Totals</t>
  </si>
  <si>
    <t>Only Edit These Boxes</t>
  </si>
  <si>
    <r>
      <t xml:space="preserve">Do </t>
    </r>
    <r>
      <rPr>
        <b/>
        <u/>
        <sz val="11"/>
        <color theme="1"/>
        <rFont val="Aptos Narrow"/>
        <family val="2"/>
        <scheme val="minor"/>
      </rPr>
      <t>Not</t>
    </r>
    <r>
      <rPr>
        <sz val="11"/>
        <color theme="1"/>
        <rFont val="Aptos Narrow"/>
        <family val="2"/>
        <scheme val="minor"/>
      </rPr>
      <t xml:space="preserve"> Edit These Boxes</t>
    </r>
  </si>
  <si>
    <t>Fix Estimates to match Budget</t>
  </si>
  <si>
    <t>Total from Detailed Budget</t>
  </si>
  <si>
    <t>Offeror:</t>
  </si>
  <si>
    <t>[insert organization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</si>
</sst>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i/>
      <sz val="9"/>
      <color theme="1"/>
      <name val="Aptos Narrow"/>
      <family val="2"/>
      <scheme val="minor"/>
    </font>
    <font>
      <i/>
      <sz val="11"/>
      <color theme="1"/>
      <name val="Aptos Narrow"/>
      <family val="2"/>
      <scheme val="minor"/>
    </font>
    <font>
      <b/>
      <sz val="12"/>
      <color theme="1"/>
      <name val="Aptos Narrow"/>
      <family val="2"/>
      <scheme val="minor"/>
    </font>
    <font>
      <b/>
      <sz val="14"/>
      <color theme="1"/>
      <name val="Aptos Narrow"/>
      <family val="2"/>
      <scheme val="minor"/>
    </font>
    <font>
      <b/>
      <i/>
      <sz val="11"/>
      <color theme="1"/>
      <name val="Aptos Narrow"/>
      <family val="2"/>
      <scheme val="minor"/>
    </font>
    <font>
      <b/>
      <u/>
      <sz val="11"/>
      <color theme="1"/>
      <name val="Aptos Narrow"/>
      <family val="2"/>
      <scheme val="minor"/>
    </font>
    <font>
      <b/>
      <sz val="11"/>
      <color rgb="FFFF0000"/>
      <name val="Aptos Narrow"/>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3" tint="0.749992370372631"/>
        <bgColor indexed="64"/>
      </patternFill>
    </fill>
    <fill>
      <patternFill patternType="solid">
        <fgColor rgb="FFFFCCCC"/>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6">
    <xf numFmtId="0" fontId="0" fillId="0" borderId="0" xfId="0"/>
    <xf numFmtId="0" fontId="2" fillId="0" borderId="0" xfId="0" applyFont="1"/>
    <xf numFmtId="0" fontId="0" fillId="0" borderId="0" xfId="0" applyAlignment="1">
      <alignment vertical="top"/>
    </xf>
    <xf numFmtId="44" fontId="0" fillId="2" borderId="2" xfId="1" applyFont="1" applyFill="1" applyBorder="1" applyAlignment="1">
      <alignment vertical="top"/>
    </xf>
    <xf numFmtId="0" fontId="0" fillId="2" borderId="2" xfId="0" applyFill="1" applyBorder="1" applyAlignment="1">
      <alignment vertical="top"/>
    </xf>
    <xf numFmtId="0" fontId="5"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Alignment="1">
      <alignment vertical="top"/>
    </xf>
    <xf numFmtId="0" fontId="7" fillId="0" borderId="0" xfId="0" applyFont="1" applyAlignment="1">
      <alignment vertical="top"/>
    </xf>
    <xf numFmtId="0" fontId="2" fillId="0" borderId="0" xfId="0" applyFont="1" applyAlignment="1">
      <alignment wrapText="1"/>
    </xf>
    <xf numFmtId="0" fontId="7" fillId="0" borderId="0" xfId="0" applyFont="1" applyAlignment="1">
      <alignment horizontal="left" vertical="top"/>
    </xf>
    <xf numFmtId="44" fontId="0" fillId="2" borderId="6" xfId="1" applyFont="1" applyFill="1" applyBorder="1" applyAlignment="1">
      <alignment vertical="top"/>
    </xf>
    <xf numFmtId="0" fontId="2" fillId="0" borderId="0" xfId="0" applyFont="1" applyAlignment="1">
      <alignment horizontal="right" vertical="top"/>
    </xf>
    <xf numFmtId="0" fontId="6" fillId="0" borderId="0" xfId="0" applyFont="1"/>
    <xf numFmtId="0" fontId="4" fillId="2" borderId="6" xfId="0" applyFont="1" applyFill="1" applyBorder="1" applyAlignment="1">
      <alignment horizontal="center" vertical="center" wrapText="1"/>
    </xf>
    <xf numFmtId="44" fontId="0" fillId="2" borderId="7" xfId="1" applyFont="1" applyFill="1" applyBorder="1" applyAlignment="1">
      <alignment vertical="top"/>
    </xf>
    <xf numFmtId="44" fontId="2" fillId="2" borderId="1" xfId="1" applyFont="1" applyFill="1" applyBorder="1" applyAlignment="1">
      <alignment vertical="top"/>
    </xf>
    <xf numFmtId="0" fontId="0" fillId="2" borderId="2" xfId="0" applyFill="1" applyBorder="1" applyAlignment="1">
      <alignment vertical="center"/>
    </xf>
    <xf numFmtId="0" fontId="4" fillId="2" borderId="3" xfId="0" applyFont="1" applyFill="1" applyBorder="1" applyAlignment="1">
      <alignment horizontal="center" vertical="center" wrapText="1"/>
    </xf>
    <xf numFmtId="44" fontId="0" fillId="2" borderId="2" xfId="0" applyNumberFormat="1" applyFill="1" applyBorder="1" applyAlignment="1">
      <alignment vertical="center"/>
    </xf>
    <xf numFmtId="44" fontId="0" fillId="2" borderId="2" xfId="0" applyNumberFormat="1" applyFill="1" applyBorder="1" applyAlignment="1">
      <alignment vertical="top"/>
    </xf>
    <xf numFmtId="44" fontId="2" fillId="2" borderId="2" xfId="0" applyNumberFormat="1" applyFont="1" applyFill="1" applyBorder="1" applyAlignment="1">
      <alignment horizontal="left" vertical="center"/>
    </xf>
    <xf numFmtId="0" fontId="2" fillId="0" borderId="0" xfId="0" applyFont="1" applyAlignment="1">
      <alignment horizontal="left" vertical="center"/>
    </xf>
    <xf numFmtId="0" fontId="4" fillId="2" borderId="12" xfId="0" applyFont="1" applyFill="1" applyBorder="1" applyAlignment="1">
      <alignment horizontal="center" vertical="center" wrapText="1"/>
    </xf>
    <xf numFmtId="44" fontId="0" fillId="2" borderId="13" xfId="1" applyFont="1" applyFill="1" applyBorder="1" applyAlignment="1">
      <alignment vertical="top"/>
    </xf>
    <xf numFmtId="44" fontId="0" fillId="2" borderId="14" xfId="1" applyFont="1" applyFill="1" applyBorder="1" applyAlignment="1">
      <alignment vertical="top"/>
    </xf>
    <xf numFmtId="0" fontId="2" fillId="0" borderId="0" xfId="0" applyFont="1" applyAlignment="1">
      <alignment horizontal="center" wrapText="1"/>
    </xf>
    <xf numFmtId="0" fontId="2" fillId="0" borderId="0" xfId="0" applyFont="1" applyAlignment="1">
      <alignment horizontal="center"/>
    </xf>
    <xf numFmtId="0" fontId="4" fillId="2" borderId="17" xfId="0" applyFont="1" applyFill="1" applyBorder="1" applyAlignment="1">
      <alignment horizontal="center" vertical="center" wrapText="1"/>
    </xf>
    <xf numFmtId="44" fontId="0" fillId="2" borderId="11" xfId="0" applyNumberFormat="1" applyFill="1" applyBorder="1"/>
    <xf numFmtId="44" fontId="0" fillId="2" borderId="18" xfId="1" applyFont="1" applyFill="1" applyBorder="1" applyAlignment="1">
      <alignment vertical="top"/>
    </xf>
    <xf numFmtId="0" fontId="7" fillId="0" borderId="0" xfId="0" applyFont="1" applyAlignment="1">
      <alignment horizontal="left"/>
    </xf>
    <xf numFmtId="44" fontId="0" fillId="2" borderId="1" xfId="0" applyNumberFormat="1" applyFill="1" applyBorder="1"/>
    <xf numFmtId="0" fontId="0" fillId="3" borderId="2" xfId="0" applyFill="1" applyBorder="1" applyAlignment="1">
      <alignment vertical="top"/>
    </xf>
    <xf numFmtId="0" fontId="9" fillId="0" borderId="0" xfId="0" applyFont="1"/>
    <xf numFmtId="44" fontId="0" fillId="3" borderId="2" xfId="1" applyFont="1" applyFill="1" applyBorder="1" applyAlignment="1">
      <alignment vertical="top"/>
    </xf>
    <xf numFmtId="44" fontId="0" fillId="2" borderId="1" xfId="1" applyFont="1" applyFill="1" applyBorder="1" applyAlignment="1">
      <alignment vertical="top"/>
    </xf>
    <xf numFmtId="44" fontId="2" fillId="2" borderId="0" xfId="1" applyFont="1" applyFill="1" applyBorder="1" applyAlignment="1"/>
    <xf numFmtId="0" fontId="0" fillId="3" borderId="2" xfId="0" applyFill="1" applyBorder="1" applyAlignment="1">
      <alignment horizontal="left" vertical="top"/>
    </xf>
    <xf numFmtId="0" fontId="0" fillId="3" borderId="2" xfId="0" applyFill="1" applyBorder="1" applyAlignment="1">
      <alignment horizontal="center" vertical="top"/>
    </xf>
    <xf numFmtId="44" fontId="0" fillId="3" borderId="6" xfId="1" applyFont="1" applyFill="1" applyBorder="1" applyAlignment="1">
      <alignment vertical="top"/>
    </xf>
    <xf numFmtId="9" fontId="0" fillId="3" borderId="2" xfId="2" applyFont="1" applyFill="1" applyBorder="1" applyAlignment="1">
      <alignment horizontal="center" vertical="top"/>
    </xf>
    <xf numFmtId="1" fontId="0" fillId="3" borderId="2" xfId="1" applyNumberFormat="1" applyFont="1" applyFill="1" applyBorder="1" applyAlignment="1">
      <alignment horizontal="center" vertical="top"/>
    </xf>
    <xf numFmtId="44" fontId="0" fillId="3" borderId="2" xfId="1" applyFont="1" applyFill="1" applyBorder="1" applyAlignment="1">
      <alignment vertical="center"/>
    </xf>
    <xf numFmtId="9" fontId="0" fillId="3" borderId="2" xfId="2" applyFont="1" applyFill="1" applyBorder="1" applyAlignment="1">
      <alignment horizontal="center" vertical="center"/>
    </xf>
    <xf numFmtId="0" fontId="0" fillId="0" borderId="19" xfId="0" applyBorder="1" applyAlignment="1">
      <alignment horizontal="left" vertical="top"/>
    </xf>
    <xf numFmtId="0" fontId="0" fillId="0" borderId="0" xfId="0" applyAlignment="1">
      <alignment horizontal="left" vertical="top"/>
    </xf>
    <xf numFmtId="0" fontId="0" fillId="2" borderId="2" xfId="0" applyFill="1" applyBorder="1" applyAlignment="1">
      <alignment horizontal="center"/>
    </xf>
    <xf numFmtId="0" fontId="0" fillId="3" borderId="2" xfId="0" applyFill="1" applyBorder="1" applyAlignment="1">
      <alignment horizontal="center"/>
    </xf>
    <xf numFmtId="0" fontId="10" fillId="4" borderId="2" xfId="0" applyFont="1" applyFill="1" applyBorder="1" applyAlignment="1">
      <alignment horizontal="center"/>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0" fillId="3" borderId="2" xfId="0" applyFill="1" applyBorder="1" applyAlignment="1">
      <alignment horizontal="left"/>
    </xf>
    <xf numFmtId="0" fontId="5" fillId="2" borderId="2" xfId="0" applyFont="1" applyFill="1" applyBorder="1" applyAlignment="1">
      <alignment horizontal="center" vertical="top"/>
    </xf>
    <xf numFmtId="0" fontId="0" fillId="3" borderId="2" xfId="0" applyFill="1" applyBorder="1" applyAlignment="1">
      <alignment horizontal="left" vertical="top"/>
    </xf>
    <xf numFmtId="0" fontId="0" fillId="3" borderId="6" xfId="0" applyFill="1" applyBorder="1" applyAlignment="1">
      <alignment horizontal="left" vertical="top"/>
    </xf>
    <xf numFmtId="0" fontId="0" fillId="3" borderId="5" xfId="0" applyFill="1" applyBorder="1" applyAlignment="1">
      <alignment horizontal="left" vertical="top"/>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11" xfId="0" applyFill="1" applyBorder="1" applyAlignment="1">
      <alignment horizontal="left" vertical="center"/>
    </xf>
    <xf numFmtId="0" fontId="2" fillId="0" borderId="15" xfId="0" applyFont="1" applyBorder="1" applyAlignment="1">
      <alignment horizontal="left"/>
    </xf>
    <xf numFmtId="0" fontId="7" fillId="0" borderId="0" xfId="0" applyFont="1" applyAlignment="1">
      <alignment horizontal="left" vertical="top"/>
    </xf>
    <xf numFmtId="0" fontId="0" fillId="3" borderId="2" xfId="0" applyFill="1" applyBorder="1" applyAlignment="1">
      <alignment horizontal="left" vertical="center" wrapText="1"/>
    </xf>
    <xf numFmtId="0" fontId="8" fillId="2" borderId="2" xfId="0" applyFont="1" applyFill="1" applyBorder="1" applyAlignment="1">
      <alignment horizontal="center" vertical="center"/>
    </xf>
    <xf numFmtId="0" fontId="4" fillId="2" borderId="6"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5" xfId="0" applyFont="1" applyFill="1" applyBorder="1" applyAlignment="1">
      <alignment horizontal="left" vertical="center" wrapText="1"/>
    </xf>
    <xf numFmtId="0" fontId="0" fillId="3" borderId="9" xfId="0" applyFill="1" applyBorder="1" applyAlignment="1">
      <alignment horizontal="left" vertical="center" wrapText="1"/>
    </xf>
    <xf numFmtId="0" fontId="0" fillId="3" borderId="10" xfId="0" applyFill="1" applyBorder="1" applyAlignment="1">
      <alignment horizontal="left" vertical="center" wrapText="1"/>
    </xf>
    <xf numFmtId="0" fontId="0" fillId="3" borderId="11" xfId="0" applyFill="1" applyBorder="1" applyAlignment="1">
      <alignment horizontal="left" vertical="center" wrapText="1"/>
    </xf>
    <xf numFmtId="0" fontId="0" fillId="2" borderId="2" xfId="0" applyFill="1" applyBorder="1" applyAlignment="1">
      <alignment horizontal="left" vertical="center"/>
    </xf>
    <xf numFmtId="0" fontId="0" fillId="2" borderId="8" xfId="0" applyFill="1" applyBorder="1" applyAlignment="1">
      <alignment horizontal="left" vertical="center"/>
    </xf>
    <xf numFmtId="0" fontId="0" fillId="2" borderId="0" xfId="0" applyFill="1" applyAlignment="1">
      <alignment horizontal="left" vertical="center"/>
    </xf>
    <xf numFmtId="0" fontId="0" fillId="3" borderId="7" xfId="0" applyFill="1" applyBorder="1" applyAlignment="1">
      <alignment horizontal="left" vertical="center"/>
    </xf>
    <xf numFmtId="0" fontId="0" fillId="3" borderId="4" xfId="0" applyFill="1" applyBorder="1" applyAlignment="1">
      <alignment horizontal="left" vertical="center"/>
    </xf>
    <xf numFmtId="0" fontId="0" fillId="3" borderId="3" xfId="0" applyFill="1" applyBorder="1" applyAlignment="1">
      <alignment horizontal="left" vertical="center"/>
    </xf>
  </cellXfs>
  <cellStyles count="3">
    <cellStyle name="Currency" xfId="1" builtinId="4"/>
    <cellStyle name="Normal" xfId="0" builtinId="0"/>
    <cellStyle name="Percent" xfId="2" builtinId="5"/>
  </cellStyles>
  <dxfs count="1">
    <dxf>
      <font>
        <b/>
        <i val="0"/>
        <color rgb="FFFF0000"/>
      </font>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68D5-A9EC-4D13-9B94-8BAE5D0F55A3}">
  <dimension ref="A1:G28"/>
  <sheetViews>
    <sheetView zoomScale="120" zoomScaleNormal="120" workbookViewId="0">
      <selection activeCell="A2" sqref="A2:XFD2"/>
    </sheetView>
  </sheetViews>
  <sheetFormatPr defaultRowHeight="15" x14ac:dyDescent="0.25"/>
  <cols>
    <col min="1" max="1" width="19.85546875" style="2" customWidth="1"/>
    <col min="2" max="2" width="27.42578125" style="2" customWidth="1"/>
  </cols>
  <sheetData>
    <row r="1" spans="1:7" ht="18.75" x14ac:dyDescent="0.25">
      <c r="A1" s="8" t="s">
        <v>107</v>
      </c>
      <c r="B1" s="61" t="s">
        <v>108</v>
      </c>
      <c r="C1" s="61"/>
      <c r="D1" s="61"/>
      <c r="E1" s="61"/>
      <c r="F1" s="61"/>
      <c r="G1" s="8"/>
    </row>
    <row r="2" spans="1:7" ht="6.75" customHeight="1" x14ac:dyDescent="0.25">
      <c r="A2" s="8"/>
      <c r="B2" s="10"/>
      <c r="C2" s="10"/>
      <c r="D2" s="10"/>
      <c r="E2" s="10"/>
      <c r="F2" s="10"/>
      <c r="G2" s="8"/>
    </row>
    <row r="3" spans="1:7" ht="18.75" x14ac:dyDescent="0.25">
      <c r="A3" s="8" t="s">
        <v>0</v>
      </c>
      <c r="B3" s="7" t="s">
        <v>106</v>
      </c>
    </row>
    <row r="4" spans="1:7" ht="15.75" x14ac:dyDescent="0.25">
      <c r="A4" s="7" t="s">
        <v>1</v>
      </c>
      <c r="B4" s="3">
        <f>'Detailed Budget'!B4</f>
        <v>0</v>
      </c>
      <c r="D4" s="47" t="s">
        <v>104</v>
      </c>
      <c r="E4" s="47"/>
      <c r="F4" s="47"/>
    </row>
    <row r="5" spans="1:7" ht="15.75" x14ac:dyDescent="0.25">
      <c r="A5" s="7" t="s">
        <v>2</v>
      </c>
      <c r="B5" s="3">
        <f>'Detailed Budget'!B5</f>
        <v>0</v>
      </c>
      <c r="D5" s="48" t="s">
        <v>103</v>
      </c>
      <c r="E5" s="48"/>
      <c r="F5" s="48"/>
    </row>
    <row r="6" spans="1:7" ht="15.75" x14ac:dyDescent="0.25">
      <c r="A6" s="7" t="s">
        <v>3</v>
      </c>
      <c r="B6" s="3">
        <f>'Detailed Budget'!B6</f>
        <v>0</v>
      </c>
    </row>
    <row r="7" spans="1:7" ht="15.75" x14ac:dyDescent="0.25">
      <c r="A7" s="7" t="s">
        <v>4</v>
      </c>
      <c r="B7" s="3">
        <f>'Detailed Budget'!B7</f>
        <v>0</v>
      </c>
    </row>
    <row r="8" spans="1:7" ht="15.75" x14ac:dyDescent="0.25">
      <c r="A8" s="7" t="s">
        <v>5</v>
      </c>
      <c r="B8" s="3">
        <f>'Detailed Budget'!B8</f>
        <v>0</v>
      </c>
    </row>
    <row r="9" spans="1:7" ht="16.5" thickBot="1" x14ac:dyDescent="0.3">
      <c r="A9" s="7" t="s">
        <v>6</v>
      </c>
      <c r="B9" s="15">
        <f>'Detailed Budget'!B9</f>
        <v>0</v>
      </c>
    </row>
    <row r="10" spans="1:7" ht="16.5" thickBot="1" x14ac:dyDescent="0.3">
      <c r="A10" s="7" t="s">
        <v>17</v>
      </c>
      <c r="B10" s="36">
        <f t="shared" ref="B10" si="0">SUM(B4:B9)</f>
        <v>0</v>
      </c>
    </row>
    <row r="11" spans="1:7" ht="16.5" thickBot="1" x14ac:dyDescent="0.3">
      <c r="A11" s="7" t="s">
        <v>102</v>
      </c>
      <c r="B11" s="36">
        <f>A14+A20+A24</f>
        <v>0</v>
      </c>
      <c r="D11" s="49" t="s">
        <v>105</v>
      </c>
      <c r="E11" s="49"/>
      <c r="F11" s="49"/>
    </row>
    <row r="13" spans="1:7" ht="15.75" x14ac:dyDescent="0.25">
      <c r="A13" s="7" t="s">
        <v>86</v>
      </c>
    </row>
    <row r="14" spans="1:7" ht="30" customHeight="1" x14ac:dyDescent="0.25">
      <c r="A14" s="37">
        <f>SUM(A15:A19)</f>
        <v>0</v>
      </c>
      <c r="B14" s="34" t="s">
        <v>87</v>
      </c>
    </row>
    <row r="15" spans="1:7" x14ac:dyDescent="0.25">
      <c r="A15" s="35"/>
      <c r="B15" s="45" t="s">
        <v>88</v>
      </c>
      <c r="C15" s="46"/>
      <c r="D15" s="46"/>
      <c r="E15" s="46"/>
      <c r="F15" s="46"/>
    </row>
    <row r="16" spans="1:7" x14ac:dyDescent="0.25">
      <c r="A16" s="35"/>
      <c r="B16" s="45" t="s">
        <v>89</v>
      </c>
      <c r="C16" s="46"/>
      <c r="D16" s="46"/>
      <c r="E16" s="46"/>
      <c r="F16" s="46"/>
    </row>
    <row r="17" spans="1:6" x14ac:dyDescent="0.25">
      <c r="A17" s="35"/>
      <c r="B17" s="45" t="s">
        <v>90</v>
      </c>
      <c r="C17" s="46"/>
      <c r="D17" s="46"/>
      <c r="E17" s="46"/>
      <c r="F17" s="46"/>
    </row>
    <row r="18" spans="1:6" x14ac:dyDescent="0.25">
      <c r="A18" s="35"/>
      <c r="B18" s="45" t="s">
        <v>91</v>
      </c>
      <c r="C18" s="46"/>
      <c r="D18" s="46"/>
      <c r="E18" s="46"/>
      <c r="F18" s="46"/>
    </row>
    <row r="19" spans="1:6" x14ac:dyDescent="0.25">
      <c r="A19" s="35"/>
      <c r="B19" s="45" t="s">
        <v>92</v>
      </c>
      <c r="C19" s="46"/>
      <c r="D19" s="46"/>
      <c r="E19" s="46"/>
      <c r="F19" s="46"/>
    </row>
    <row r="20" spans="1:6" ht="30.75" customHeight="1" x14ac:dyDescent="0.25">
      <c r="A20" s="37">
        <f>SUM(A21:A23)</f>
        <v>0</v>
      </c>
      <c r="B20" s="34" t="s">
        <v>93</v>
      </c>
    </row>
    <row r="21" spans="1:6" x14ac:dyDescent="0.25">
      <c r="A21" s="35"/>
      <c r="B21" s="45" t="s">
        <v>94</v>
      </c>
      <c r="C21" s="46"/>
      <c r="D21" s="46"/>
      <c r="E21" s="46"/>
      <c r="F21" s="46"/>
    </row>
    <row r="22" spans="1:6" x14ac:dyDescent="0.25">
      <c r="A22" s="35"/>
      <c r="B22" s="45" t="s">
        <v>95</v>
      </c>
      <c r="C22" s="46"/>
      <c r="D22" s="46"/>
      <c r="E22" s="46"/>
      <c r="F22" s="46"/>
    </row>
    <row r="23" spans="1:6" x14ac:dyDescent="0.25">
      <c r="A23" s="35"/>
      <c r="B23" s="45" t="s">
        <v>96</v>
      </c>
      <c r="C23" s="46"/>
      <c r="D23" s="46"/>
      <c r="E23" s="46"/>
      <c r="F23" s="46"/>
    </row>
    <row r="24" spans="1:6" ht="28.5" customHeight="1" x14ac:dyDescent="0.25">
      <c r="A24" s="37">
        <f>SUM(A25:A28)</f>
        <v>0</v>
      </c>
      <c r="B24" s="34" t="s">
        <v>97</v>
      </c>
    </row>
    <row r="25" spans="1:6" x14ac:dyDescent="0.25">
      <c r="A25" s="35"/>
      <c r="B25" s="45" t="s">
        <v>98</v>
      </c>
      <c r="C25" s="46"/>
      <c r="D25" s="46"/>
      <c r="E25" s="46"/>
      <c r="F25" s="46"/>
    </row>
    <row r="26" spans="1:6" x14ac:dyDescent="0.25">
      <c r="A26" s="35"/>
      <c r="B26" s="45" t="s">
        <v>99</v>
      </c>
      <c r="C26" s="46"/>
      <c r="D26" s="46"/>
      <c r="E26" s="46"/>
      <c r="F26" s="46"/>
    </row>
    <row r="27" spans="1:6" x14ac:dyDescent="0.25">
      <c r="A27" s="35"/>
      <c r="B27" s="45" t="s">
        <v>100</v>
      </c>
      <c r="C27" s="46"/>
      <c r="D27" s="46"/>
      <c r="E27" s="46"/>
      <c r="F27" s="46"/>
    </row>
    <row r="28" spans="1:6" x14ac:dyDescent="0.25">
      <c r="A28" s="35"/>
      <c r="B28" s="45" t="s">
        <v>101</v>
      </c>
      <c r="C28" s="46"/>
      <c r="D28" s="46"/>
      <c r="E28" s="46"/>
      <c r="F28" s="46"/>
    </row>
  </sheetData>
  <mergeCells count="16">
    <mergeCell ref="B1:F1"/>
    <mergeCell ref="B26:F26"/>
    <mergeCell ref="B27:F27"/>
    <mergeCell ref="B28:F28"/>
    <mergeCell ref="D4:F4"/>
    <mergeCell ref="D5:F5"/>
    <mergeCell ref="D11:F11"/>
    <mergeCell ref="B19:F19"/>
    <mergeCell ref="B21:F21"/>
    <mergeCell ref="B22:F22"/>
    <mergeCell ref="B23:F23"/>
    <mergeCell ref="B25:F25"/>
    <mergeCell ref="B15:F15"/>
    <mergeCell ref="B16:F16"/>
    <mergeCell ref="B17:F17"/>
    <mergeCell ref="B18:F18"/>
  </mergeCells>
  <phoneticPr fontId="3" type="noConversion"/>
  <conditionalFormatting sqref="B11">
    <cfRule type="cellIs" dxfId="0" priority="1" operator="notEqual">
      <formula>$B$10</formula>
    </cfRule>
  </conditionalFormatting>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5077-2E14-43E7-BBBD-6B1A50554154}">
  <dimension ref="A1:G84"/>
  <sheetViews>
    <sheetView tabSelected="1" zoomScale="120" zoomScaleNormal="120" workbookViewId="0">
      <selection activeCell="C5" sqref="C5"/>
    </sheetView>
  </sheetViews>
  <sheetFormatPr defaultRowHeight="15" x14ac:dyDescent="0.25"/>
  <cols>
    <col min="1" max="1" width="22.5703125" customWidth="1"/>
    <col min="2" max="2" width="26.5703125" customWidth="1"/>
    <col min="3" max="3" width="20.140625" customWidth="1"/>
    <col min="4" max="4" width="23.5703125" customWidth="1"/>
    <col min="5" max="5" width="21.85546875" customWidth="1"/>
    <col min="6" max="6" width="22.7109375" customWidth="1"/>
    <col min="7" max="7" width="24.7109375" customWidth="1"/>
    <col min="8" max="8" width="25.140625" customWidth="1"/>
  </cols>
  <sheetData>
    <row r="1" spans="1:7" ht="18.75" x14ac:dyDescent="0.25">
      <c r="A1" s="8" t="s">
        <v>107</v>
      </c>
      <c r="B1" s="61" t="s">
        <v>108</v>
      </c>
      <c r="C1" s="61"/>
      <c r="D1" s="61"/>
      <c r="E1" s="61"/>
      <c r="F1" s="61"/>
      <c r="G1" s="8"/>
    </row>
    <row r="2" spans="1:7" ht="6.75" customHeight="1" x14ac:dyDescent="0.25">
      <c r="A2" s="8"/>
      <c r="B2" s="10"/>
      <c r="C2" s="10"/>
      <c r="D2" s="10"/>
      <c r="E2" s="10"/>
      <c r="F2" s="10"/>
      <c r="G2" s="8"/>
    </row>
    <row r="3" spans="1:7" ht="18.75" x14ac:dyDescent="0.25">
      <c r="A3" s="13" t="s">
        <v>49</v>
      </c>
      <c r="B3" s="13" t="s">
        <v>17</v>
      </c>
      <c r="C3" s="10"/>
      <c r="D3" s="10"/>
      <c r="E3" s="10"/>
      <c r="F3" s="10"/>
      <c r="G3" s="10"/>
    </row>
    <row r="4" spans="1:7" ht="18.75" x14ac:dyDescent="0.25">
      <c r="A4" s="22" t="s">
        <v>1</v>
      </c>
      <c r="B4" s="21">
        <f>E19</f>
        <v>0</v>
      </c>
      <c r="C4" s="10"/>
      <c r="D4" s="10"/>
      <c r="E4" s="10"/>
      <c r="F4" s="10"/>
      <c r="G4" s="10"/>
    </row>
    <row r="5" spans="1:7" ht="18.75" x14ac:dyDescent="0.25">
      <c r="A5" s="22" t="s">
        <v>2</v>
      </c>
      <c r="B5" s="21">
        <f>F35</f>
        <v>0</v>
      </c>
      <c r="C5" s="10"/>
      <c r="D5" s="10"/>
      <c r="E5" s="10"/>
      <c r="F5" s="10"/>
      <c r="G5" s="10"/>
    </row>
    <row r="6" spans="1:7" ht="18.75" x14ac:dyDescent="0.25">
      <c r="A6" s="22" t="s">
        <v>3</v>
      </c>
      <c r="B6" s="21">
        <f>F52</f>
        <v>0</v>
      </c>
      <c r="C6" s="10"/>
      <c r="D6" s="10"/>
      <c r="E6" s="10"/>
      <c r="F6" s="10"/>
      <c r="G6" s="10"/>
    </row>
    <row r="7" spans="1:7" ht="18.75" x14ac:dyDescent="0.25">
      <c r="A7" s="22" t="s">
        <v>4</v>
      </c>
      <c r="B7" s="21">
        <f>F66</f>
        <v>0</v>
      </c>
      <c r="C7" s="10"/>
      <c r="D7" s="10"/>
      <c r="E7" s="10"/>
      <c r="F7" s="10"/>
      <c r="G7" s="10"/>
    </row>
    <row r="8" spans="1:7" ht="18.75" x14ac:dyDescent="0.25">
      <c r="A8" s="22" t="s">
        <v>5</v>
      </c>
      <c r="B8" s="21">
        <f>F74</f>
        <v>0</v>
      </c>
      <c r="C8" s="10"/>
      <c r="D8" s="10"/>
      <c r="E8" s="10"/>
      <c r="F8" s="10"/>
      <c r="G8" s="10"/>
    </row>
    <row r="9" spans="1:7" ht="18.75" x14ac:dyDescent="0.25">
      <c r="A9" s="22" t="s">
        <v>6</v>
      </c>
      <c r="B9" s="21">
        <f>B81</f>
        <v>0</v>
      </c>
      <c r="C9" s="10"/>
      <c r="D9" s="10"/>
      <c r="E9" s="10"/>
      <c r="F9" s="10"/>
      <c r="G9" s="10"/>
    </row>
    <row r="10" spans="1:7" ht="18.75" x14ac:dyDescent="0.25">
      <c r="A10" s="22" t="s">
        <v>47</v>
      </c>
      <c r="B10" s="21">
        <f>SUM(B4:B9)</f>
        <v>0</v>
      </c>
      <c r="C10" s="10"/>
      <c r="D10" s="10"/>
      <c r="E10" s="10"/>
      <c r="F10" s="10"/>
      <c r="G10" s="10"/>
    </row>
    <row r="11" spans="1:7" ht="18.75" x14ac:dyDescent="0.25">
      <c r="A11" s="8"/>
      <c r="B11" s="10"/>
      <c r="C11" s="10"/>
      <c r="D11" s="10"/>
      <c r="E11" s="10"/>
      <c r="F11" s="10"/>
      <c r="G11" s="10"/>
    </row>
    <row r="12" spans="1:7" ht="19.5" thickBot="1" x14ac:dyDescent="0.3">
      <c r="A12" s="8" t="s">
        <v>1</v>
      </c>
      <c r="B12" s="1" t="s">
        <v>11</v>
      </c>
      <c r="C12" s="9" t="s">
        <v>14</v>
      </c>
      <c r="D12" s="1" t="s">
        <v>12</v>
      </c>
      <c r="E12" s="1" t="s">
        <v>13</v>
      </c>
    </row>
    <row r="13" spans="1:7" ht="78.75" customHeight="1" x14ac:dyDescent="0.25">
      <c r="A13" s="5" t="s">
        <v>61</v>
      </c>
      <c r="B13" s="6" t="s">
        <v>58</v>
      </c>
      <c r="C13" s="6" t="s">
        <v>60</v>
      </c>
      <c r="D13" s="14" t="s">
        <v>15</v>
      </c>
      <c r="E13" s="23" t="s">
        <v>59</v>
      </c>
    </row>
    <row r="14" spans="1:7" x14ac:dyDescent="0.25">
      <c r="A14" s="4" t="s">
        <v>57</v>
      </c>
      <c r="B14" s="38"/>
      <c r="C14" s="39"/>
      <c r="D14" s="40"/>
      <c r="E14" s="24">
        <f>ROUND(D14*C14,0)</f>
        <v>0</v>
      </c>
    </row>
    <row r="15" spans="1:7" x14ac:dyDescent="0.25">
      <c r="A15" s="4" t="s">
        <v>7</v>
      </c>
      <c r="B15" s="38"/>
      <c r="C15" s="39"/>
      <c r="D15" s="40"/>
      <c r="E15" s="24">
        <f>ROUND(D15*C15,0)</f>
        <v>0</v>
      </c>
    </row>
    <row r="16" spans="1:7" x14ac:dyDescent="0.25">
      <c r="A16" s="4" t="s">
        <v>8</v>
      </c>
      <c r="B16" s="38"/>
      <c r="C16" s="39"/>
      <c r="D16" s="40"/>
      <c r="E16" s="24">
        <f>ROUND(D16*C16,0)</f>
        <v>0</v>
      </c>
    </row>
    <row r="17" spans="1:7" x14ac:dyDescent="0.25">
      <c r="A17" s="4" t="s">
        <v>9</v>
      </c>
      <c r="B17" s="38"/>
      <c r="C17" s="39"/>
      <c r="D17" s="40"/>
      <c r="E17" s="24">
        <f>ROUND(D17*C17,0)</f>
        <v>0</v>
      </c>
    </row>
    <row r="18" spans="1:7" ht="15.75" thickBot="1" x14ac:dyDescent="0.3">
      <c r="A18" s="4" t="s">
        <v>10</v>
      </c>
      <c r="B18" s="38"/>
      <c r="C18" s="39"/>
      <c r="D18" s="40"/>
      <c r="E18" s="25">
        <f>ROUND(D18*C18,0)</f>
        <v>0</v>
      </c>
    </row>
    <row r="19" spans="1:7" ht="15.75" thickBot="1" x14ac:dyDescent="0.3">
      <c r="A19" s="2"/>
      <c r="B19" s="2"/>
      <c r="C19" s="2"/>
      <c r="D19" s="12" t="s">
        <v>18</v>
      </c>
      <c r="E19" s="32">
        <f>SUM(E14:E18)</f>
        <v>0</v>
      </c>
    </row>
    <row r="20" spans="1:7" x14ac:dyDescent="0.25">
      <c r="A20" s="2"/>
      <c r="B20" s="2"/>
      <c r="C20" s="2"/>
      <c r="D20" s="2"/>
      <c r="E20" s="2"/>
    </row>
    <row r="21" spans="1:7" ht="21.75" customHeight="1" x14ac:dyDescent="0.25">
      <c r="A21" s="63" t="s">
        <v>16</v>
      </c>
      <c r="B21" s="63"/>
      <c r="C21" s="63"/>
      <c r="D21" s="63"/>
      <c r="E21" s="63"/>
      <c r="F21" s="63"/>
    </row>
    <row r="22" spans="1:7" ht="29.25" customHeight="1" x14ac:dyDescent="0.25">
      <c r="A22" s="17" t="str">
        <f>A14</f>
        <v>Principal Evaluator</v>
      </c>
      <c r="B22" s="62"/>
      <c r="C22" s="62"/>
      <c r="D22" s="62"/>
      <c r="E22" s="62"/>
      <c r="F22" s="62"/>
      <c r="G22" s="2"/>
    </row>
    <row r="23" spans="1:7" ht="29.25" customHeight="1" x14ac:dyDescent="0.25">
      <c r="A23" s="17" t="str">
        <f t="shared" ref="A23:A26" si="0">A15</f>
        <v>Position 2</v>
      </c>
      <c r="B23" s="62"/>
      <c r="C23" s="62"/>
      <c r="D23" s="62"/>
      <c r="E23" s="62"/>
      <c r="F23" s="62"/>
      <c r="G23" s="2"/>
    </row>
    <row r="24" spans="1:7" ht="29.25" customHeight="1" x14ac:dyDescent="0.25">
      <c r="A24" s="17" t="str">
        <f t="shared" si="0"/>
        <v>Position 3</v>
      </c>
      <c r="B24" s="62"/>
      <c r="C24" s="62"/>
      <c r="D24" s="62"/>
      <c r="E24" s="62"/>
      <c r="F24" s="62"/>
      <c r="G24" s="2"/>
    </row>
    <row r="25" spans="1:7" ht="29.25" customHeight="1" x14ac:dyDescent="0.25">
      <c r="A25" s="17" t="str">
        <f t="shared" si="0"/>
        <v>Position 4</v>
      </c>
      <c r="B25" s="62"/>
      <c r="C25" s="62"/>
      <c r="D25" s="62"/>
      <c r="E25" s="62"/>
      <c r="F25" s="62"/>
      <c r="G25" s="2"/>
    </row>
    <row r="26" spans="1:7" ht="29.25" customHeight="1" x14ac:dyDescent="0.25">
      <c r="A26" s="17" t="str">
        <f t="shared" si="0"/>
        <v>Position 5</v>
      </c>
      <c r="B26" s="62"/>
      <c r="C26" s="62"/>
      <c r="D26" s="62"/>
      <c r="E26" s="62"/>
      <c r="F26" s="62"/>
      <c r="G26" s="2"/>
    </row>
    <row r="28" spans="1:7" ht="31.5" thickBot="1" x14ac:dyDescent="0.35">
      <c r="A28" s="31" t="s">
        <v>2</v>
      </c>
      <c r="B28" s="1" t="s">
        <v>50</v>
      </c>
      <c r="C28" s="26" t="s">
        <v>66</v>
      </c>
      <c r="D28" s="26" t="s">
        <v>51</v>
      </c>
      <c r="E28" s="1" t="s">
        <v>52</v>
      </c>
      <c r="F28" s="26" t="s">
        <v>65</v>
      </c>
    </row>
    <row r="29" spans="1:7" ht="111" x14ac:dyDescent="0.25">
      <c r="A29" s="5" t="s">
        <v>48</v>
      </c>
      <c r="B29" s="6" t="s">
        <v>62</v>
      </c>
      <c r="C29" s="6" t="s">
        <v>53</v>
      </c>
      <c r="D29" s="6" t="s">
        <v>63</v>
      </c>
      <c r="E29" s="14" t="s">
        <v>64</v>
      </c>
      <c r="F29" s="23" t="s">
        <v>67</v>
      </c>
    </row>
    <row r="30" spans="1:7" x14ac:dyDescent="0.25">
      <c r="A30" s="4" t="str">
        <f>A14</f>
        <v>Principal Evaluator</v>
      </c>
      <c r="B30" s="20">
        <f>E14</f>
        <v>0</v>
      </c>
      <c r="C30" s="35"/>
      <c r="D30" s="41"/>
      <c r="E30" s="11">
        <f>ROUND(B30*D30,0)</f>
        <v>0</v>
      </c>
      <c r="F30" s="24">
        <f>ROUND(E30+C30,0)</f>
        <v>0</v>
      </c>
    </row>
    <row r="31" spans="1:7" x14ac:dyDescent="0.25">
      <c r="A31" s="4" t="str">
        <f t="shared" ref="A31:A34" si="1">A15</f>
        <v>Position 2</v>
      </c>
      <c r="B31" s="20">
        <f>E15</f>
        <v>0</v>
      </c>
      <c r="C31" s="35"/>
      <c r="D31" s="41"/>
      <c r="E31" s="11">
        <f t="shared" ref="E31:E34" si="2">ROUND(B31*D31,0)</f>
        <v>0</v>
      </c>
      <c r="F31" s="24">
        <f t="shared" ref="F31:F34" si="3">ROUND(E31+C31,0)</f>
        <v>0</v>
      </c>
    </row>
    <row r="32" spans="1:7" x14ac:dyDescent="0.25">
      <c r="A32" s="4" t="str">
        <f t="shared" si="1"/>
        <v>Position 3</v>
      </c>
      <c r="B32" s="20">
        <f>E16</f>
        <v>0</v>
      </c>
      <c r="C32" s="35"/>
      <c r="D32" s="41"/>
      <c r="E32" s="11">
        <f t="shared" si="2"/>
        <v>0</v>
      </c>
      <c r="F32" s="24">
        <f t="shared" si="3"/>
        <v>0</v>
      </c>
    </row>
    <row r="33" spans="1:7" x14ac:dyDescent="0.25">
      <c r="A33" s="4" t="str">
        <f t="shared" si="1"/>
        <v>Position 4</v>
      </c>
      <c r="B33" s="20">
        <f>E17</f>
        <v>0</v>
      </c>
      <c r="C33" s="35"/>
      <c r="D33" s="41"/>
      <c r="E33" s="11">
        <f t="shared" si="2"/>
        <v>0</v>
      </c>
      <c r="F33" s="24">
        <f t="shared" si="3"/>
        <v>0</v>
      </c>
    </row>
    <row r="34" spans="1:7" ht="15.75" thickBot="1" x14ac:dyDescent="0.3">
      <c r="A34" s="4" t="str">
        <f t="shared" si="1"/>
        <v>Position 5</v>
      </c>
      <c r="B34" s="20">
        <f>E18</f>
        <v>0</v>
      </c>
      <c r="C34" s="35"/>
      <c r="D34" s="41"/>
      <c r="E34" s="11">
        <f t="shared" si="2"/>
        <v>0</v>
      </c>
      <c r="F34" s="25">
        <f t="shared" si="3"/>
        <v>0</v>
      </c>
    </row>
    <row r="35" spans="1:7" ht="15.75" thickBot="1" x14ac:dyDescent="0.3">
      <c r="B35" s="2"/>
      <c r="C35" s="2"/>
      <c r="D35" s="2"/>
      <c r="E35" s="12" t="s">
        <v>19</v>
      </c>
      <c r="F35" s="16">
        <f>ROUND(SUM(F30:F34),0)</f>
        <v>0</v>
      </c>
    </row>
    <row r="36" spans="1:7" ht="93" customHeight="1" thickBot="1" x14ac:dyDescent="0.3">
      <c r="A36" s="67" t="s">
        <v>72</v>
      </c>
      <c r="B36" s="68"/>
      <c r="C36" s="68"/>
      <c r="D36" s="68"/>
      <c r="E36" s="68"/>
      <c r="F36" s="69"/>
    </row>
    <row r="38" spans="1:7" ht="19.5" thickBot="1" x14ac:dyDescent="0.3">
      <c r="A38" s="8" t="s">
        <v>3</v>
      </c>
      <c r="B38" s="1" t="s">
        <v>23</v>
      </c>
      <c r="C38" s="1" t="s">
        <v>24</v>
      </c>
      <c r="D38" s="26" t="s">
        <v>84</v>
      </c>
      <c r="E38" s="27" t="s">
        <v>25</v>
      </c>
      <c r="F38" s="27" t="s">
        <v>27</v>
      </c>
      <c r="G38" s="27" t="s">
        <v>28</v>
      </c>
    </row>
    <row r="39" spans="1:7" ht="87.75" thickBot="1" x14ac:dyDescent="0.3">
      <c r="A39" s="5" t="s">
        <v>54</v>
      </c>
      <c r="B39" s="6" t="s">
        <v>55</v>
      </c>
      <c r="C39" s="6" t="s">
        <v>78</v>
      </c>
      <c r="D39" s="6" t="s">
        <v>79</v>
      </c>
      <c r="E39" s="14" t="s">
        <v>56</v>
      </c>
      <c r="F39" s="23" t="s">
        <v>85</v>
      </c>
      <c r="G39" s="28" t="s">
        <v>29</v>
      </c>
    </row>
    <row r="40" spans="1:7" ht="15.75" thickBot="1" x14ac:dyDescent="0.3">
      <c r="A40" s="71" t="s">
        <v>20</v>
      </c>
      <c r="B40" s="73"/>
      <c r="C40" s="33"/>
      <c r="D40" s="42"/>
      <c r="E40" s="40"/>
      <c r="F40" s="24">
        <f>ROUND(E40*D40,0)</f>
        <v>0</v>
      </c>
      <c r="G40" s="29">
        <f>ROUND(SUM(F40:F43),0)</f>
        <v>0</v>
      </c>
    </row>
    <row r="41" spans="1:7" x14ac:dyDescent="0.25">
      <c r="A41" s="72"/>
      <c r="B41" s="74"/>
      <c r="C41" s="33"/>
      <c r="D41" s="42"/>
      <c r="E41" s="40"/>
      <c r="F41" s="24">
        <f t="shared" ref="F41:F51" si="4">ROUND(E41*D41,0)</f>
        <v>0</v>
      </c>
    </row>
    <row r="42" spans="1:7" x14ac:dyDescent="0.25">
      <c r="A42" s="72"/>
      <c r="B42" s="74"/>
      <c r="C42" s="33"/>
      <c r="D42" s="42"/>
      <c r="E42" s="40"/>
      <c r="F42" s="24">
        <f t="shared" si="4"/>
        <v>0</v>
      </c>
    </row>
    <row r="43" spans="1:7" ht="15.75" thickBot="1" x14ac:dyDescent="0.3">
      <c r="A43" s="72"/>
      <c r="B43" s="75"/>
      <c r="C43" s="33"/>
      <c r="D43" s="42"/>
      <c r="E43" s="40"/>
      <c r="F43" s="24">
        <f t="shared" si="4"/>
        <v>0</v>
      </c>
    </row>
    <row r="44" spans="1:7" ht="15.75" thickBot="1" x14ac:dyDescent="0.3">
      <c r="A44" s="71" t="s">
        <v>21</v>
      </c>
      <c r="B44" s="73"/>
      <c r="C44" s="33"/>
      <c r="D44" s="42"/>
      <c r="E44" s="40"/>
      <c r="F44" s="24">
        <f t="shared" si="4"/>
        <v>0</v>
      </c>
      <c r="G44" s="29">
        <f>ROUND(SUM(F44:F47),0)</f>
        <v>0</v>
      </c>
    </row>
    <row r="45" spans="1:7" x14ac:dyDescent="0.25">
      <c r="A45" s="72"/>
      <c r="B45" s="74"/>
      <c r="C45" s="33"/>
      <c r="D45" s="42"/>
      <c r="E45" s="40"/>
      <c r="F45" s="24">
        <f t="shared" si="4"/>
        <v>0</v>
      </c>
    </row>
    <row r="46" spans="1:7" x14ac:dyDescent="0.25">
      <c r="A46" s="72"/>
      <c r="B46" s="74"/>
      <c r="C46" s="33"/>
      <c r="D46" s="42"/>
      <c r="E46" s="40"/>
      <c r="F46" s="24">
        <f t="shared" si="4"/>
        <v>0</v>
      </c>
    </row>
    <row r="47" spans="1:7" ht="15.75" thickBot="1" x14ac:dyDescent="0.3">
      <c r="A47" s="72"/>
      <c r="B47" s="75"/>
      <c r="C47" s="33"/>
      <c r="D47" s="42"/>
      <c r="E47" s="40"/>
      <c r="F47" s="24">
        <f t="shared" si="4"/>
        <v>0</v>
      </c>
    </row>
    <row r="48" spans="1:7" ht="15.75" thickBot="1" x14ac:dyDescent="0.3">
      <c r="A48" s="70" t="s">
        <v>22</v>
      </c>
      <c r="B48" s="73"/>
      <c r="C48" s="33"/>
      <c r="D48" s="42"/>
      <c r="E48" s="40"/>
      <c r="F48" s="24">
        <f t="shared" si="4"/>
        <v>0</v>
      </c>
      <c r="G48" s="29">
        <f>ROUND(SUM(F48:F51),0)</f>
        <v>0</v>
      </c>
    </row>
    <row r="49" spans="1:6" x14ac:dyDescent="0.25">
      <c r="A49" s="70"/>
      <c r="B49" s="74"/>
      <c r="C49" s="33"/>
      <c r="D49" s="42"/>
      <c r="E49" s="40"/>
      <c r="F49" s="24">
        <f t="shared" si="4"/>
        <v>0</v>
      </c>
    </row>
    <row r="50" spans="1:6" x14ac:dyDescent="0.25">
      <c r="A50" s="70"/>
      <c r="B50" s="74"/>
      <c r="C50" s="33"/>
      <c r="D50" s="42"/>
      <c r="E50" s="40"/>
      <c r="F50" s="24">
        <f t="shared" si="4"/>
        <v>0</v>
      </c>
    </row>
    <row r="51" spans="1:6" ht="15.75" thickBot="1" x14ac:dyDescent="0.3">
      <c r="A51" s="70"/>
      <c r="B51" s="75"/>
      <c r="C51" s="33"/>
      <c r="D51" s="42"/>
      <c r="E51" s="40"/>
      <c r="F51" s="24">
        <f t="shared" si="4"/>
        <v>0</v>
      </c>
    </row>
    <row r="52" spans="1:6" ht="15.75" thickBot="1" x14ac:dyDescent="0.3">
      <c r="B52" s="2"/>
      <c r="C52" s="2"/>
      <c r="D52" s="2"/>
      <c r="E52" s="12" t="s">
        <v>26</v>
      </c>
      <c r="F52" s="16">
        <f>ROUND(SUM(F40:F51),0)</f>
        <v>0</v>
      </c>
    </row>
    <row r="54" spans="1:6" x14ac:dyDescent="0.25">
      <c r="A54" s="53" t="s">
        <v>82</v>
      </c>
      <c r="B54" s="53"/>
      <c r="C54" s="53"/>
      <c r="D54" s="53"/>
      <c r="E54" s="53"/>
      <c r="F54" s="53"/>
    </row>
    <row r="55" spans="1:6" ht="36" customHeight="1" x14ac:dyDescent="0.25">
      <c r="A55" s="17" t="s">
        <v>20</v>
      </c>
      <c r="B55" s="54"/>
      <c r="C55" s="54"/>
      <c r="D55" s="54"/>
      <c r="E55" s="54"/>
      <c r="F55" s="54"/>
    </row>
    <row r="56" spans="1:6" ht="36" customHeight="1" x14ac:dyDescent="0.25">
      <c r="A56" s="17" t="s">
        <v>21</v>
      </c>
      <c r="B56" s="54"/>
      <c r="C56" s="54"/>
      <c r="D56" s="54"/>
      <c r="E56" s="54"/>
      <c r="F56" s="54"/>
    </row>
    <row r="57" spans="1:6" ht="36" customHeight="1" x14ac:dyDescent="0.25">
      <c r="A57" s="17" t="s">
        <v>22</v>
      </c>
      <c r="B57" s="54"/>
      <c r="C57" s="54"/>
      <c r="D57" s="54"/>
      <c r="E57" s="54"/>
      <c r="F57" s="54"/>
    </row>
    <row r="59" spans="1:6" ht="18.75" x14ac:dyDescent="0.25">
      <c r="A59" s="8" t="s">
        <v>4</v>
      </c>
      <c r="B59" s="60" t="s">
        <v>68</v>
      </c>
      <c r="C59" s="60"/>
      <c r="D59" s="26" t="s">
        <v>25</v>
      </c>
      <c r="E59" s="27" t="s">
        <v>31</v>
      </c>
      <c r="F59" s="27" t="s">
        <v>13</v>
      </c>
    </row>
    <row r="60" spans="1:6" ht="36" customHeight="1" x14ac:dyDescent="0.25">
      <c r="A60" s="64" t="s">
        <v>69</v>
      </c>
      <c r="B60" s="65"/>
      <c r="C60" s="66"/>
      <c r="D60" s="6" t="s">
        <v>42</v>
      </c>
      <c r="E60" s="14" t="s">
        <v>32</v>
      </c>
      <c r="F60" s="6" t="s">
        <v>70</v>
      </c>
    </row>
    <row r="61" spans="1:6" x14ac:dyDescent="0.25">
      <c r="A61" s="4" t="s">
        <v>33</v>
      </c>
      <c r="B61" s="55"/>
      <c r="C61" s="56"/>
      <c r="D61" s="35"/>
      <c r="E61" s="40"/>
      <c r="F61" s="3">
        <f>ROUND(E61*D61,0)</f>
        <v>0</v>
      </c>
    </row>
    <row r="62" spans="1:6" x14ac:dyDescent="0.25">
      <c r="A62" s="4" t="s">
        <v>34</v>
      </c>
      <c r="B62" s="55"/>
      <c r="C62" s="56"/>
      <c r="D62" s="35"/>
      <c r="E62" s="40"/>
      <c r="F62" s="3">
        <f>ROUND(E62*D62,0)</f>
        <v>0</v>
      </c>
    </row>
    <row r="63" spans="1:6" x14ac:dyDescent="0.25">
      <c r="A63" s="4" t="s">
        <v>35</v>
      </c>
      <c r="B63" s="55"/>
      <c r="C63" s="56"/>
      <c r="D63" s="35"/>
      <c r="E63" s="40"/>
      <c r="F63" s="3">
        <f>ROUND(E63*D63,0)</f>
        <v>0</v>
      </c>
    </row>
    <row r="64" spans="1:6" x14ac:dyDescent="0.25">
      <c r="A64" s="4" t="s">
        <v>36</v>
      </c>
      <c r="B64" s="55"/>
      <c r="C64" s="56"/>
      <c r="D64" s="35"/>
      <c r="E64" s="40"/>
      <c r="F64" s="3">
        <f>ROUND(E64*D64,0)</f>
        <v>0</v>
      </c>
    </row>
    <row r="65" spans="1:6" ht="15.75" thickBot="1" x14ac:dyDescent="0.3">
      <c r="A65" s="4" t="s">
        <v>37</v>
      </c>
      <c r="B65" s="55"/>
      <c r="C65" s="56"/>
      <c r="D65" s="35"/>
      <c r="E65" s="40"/>
      <c r="F65" s="15">
        <f>ROUND(E65*D65,0)</f>
        <v>0</v>
      </c>
    </row>
    <row r="66" spans="1:6" ht="15.75" thickBot="1" x14ac:dyDescent="0.3">
      <c r="B66" s="2"/>
      <c r="C66" s="2"/>
      <c r="D66" s="2"/>
      <c r="E66" s="12" t="s">
        <v>30</v>
      </c>
      <c r="F66" s="16">
        <f>ROUND(SUM(F61:F65),0)</f>
        <v>0</v>
      </c>
    </row>
    <row r="67" spans="1:6" ht="93" customHeight="1" thickBot="1" x14ac:dyDescent="0.3">
      <c r="A67" s="57" t="s">
        <v>71</v>
      </c>
      <c r="B67" s="58"/>
      <c r="C67" s="58"/>
      <c r="D67" s="58"/>
      <c r="E67" s="58"/>
      <c r="F67" s="59"/>
    </row>
    <row r="69" spans="1:6" ht="19.5" thickBot="1" x14ac:dyDescent="0.3">
      <c r="A69" s="8" t="s">
        <v>38</v>
      </c>
      <c r="B69" s="60" t="s">
        <v>74</v>
      </c>
      <c r="C69" s="60"/>
      <c r="D69" s="26" t="s">
        <v>25</v>
      </c>
      <c r="E69" s="27" t="s">
        <v>31</v>
      </c>
      <c r="F69" s="27" t="s">
        <v>13</v>
      </c>
    </row>
    <row r="70" spans="1:6" ht="36" x14ac:dyDescent="0.25">
      <c r="A70" s="64" t="s">
        <v>83</v>
      </c>
      <c r="B70" s="65"/>
      <c r="C70" s="66"/>
      <c r="D70" s="6"/>
      <c r="E70" s="14"/>
      <c r="F70" s="23" t="s">
        <v>75</v>
      </c>
    </row>
    <row r="71" spans="1:6" x14ac:dyDescent="0.25">
      <c r="A71" s="4" t="s">
        <v>39</v>
      </c>
      <c r="B71" s="55"/>
      <c r="C71" s="56"/>
      <c r="D71" s="35"/>
      <c r="E71" s="40"/>
      <c r="F71" s="24">
        <f>ROUND(E71*D71,0)</f>
        <v>0</v>
      </c>
    </row>
    <row r="72" spans="1:6" x14ac:dyDescent="0.25">
      <c r="A72" s="4" t="s">
        <v>40</v>
      </c>
      <c r="B72" s="55"/>
      <c r="C72" s="56"/>
      <c r="D72" s="35"/>
      <c r="E72" s="40"/>
      <c r="F72" s="24">
        <f>ROUND(E72*D72,0)</f>
        <v>0</v>
      </c>
    </row>
    <row r="73" spans="1:6" ht="15.75" thickBot="1" x14ac:dyDescent="0.3">
      <c r="A73" s="4" t="s">
        <v>41</v>
      </c>
      <c r="B73" s="55"/>
      <c r="C73" s="56"/>
      <c r="D73" s="35"/>
      <c r="E73" s="40"/>
      <c r="F73" s="30">
        <f>ROUND(E73*D73,0)</f>
        <v>0</v>
      </c>
    </row>
    <row r="74" spans="1:6" ht="15.75" thickBot="1" x14ac:dyDescent="0.3">
      <c r="B74" s="2"/>
      <c r="C74" s="2"/>
      <c r="D74" s="2"/>
      <c r="E74" s="12" t="s">
        <v>30</v>
      </c>
      <c r="F74" s="16">
        <f>ROUND(SUM(F71:F73),0)</f>
        <v>0</v>
      </c>
    </row>
    <row r="75" spans="1:6" ht="93" customHeight="1" thickBot="1" x14ac:dyDescent="0.3">
      <c r="A75" s="57" t="s">
        <v>73</v>
      </c>
      <c r="B75" s="58"/>
      <c r="C75" s="58"/>
      <c r="D75" s="58"/>
      <c r="E75" s="58"/>
      <c r="F75" s="59"/>
    </row>
    <row r="77" spans="1:6" ht="18.75" x14ac:dyDescent="0.25">
      <c r="A77" s="8" t="s">
        <v>43</v>
      </c>
    </row>
    <row r="78" spans="1:6" ht="35.25" customHeight="1" x14ac:dyDescent="0.25">
      <c r="A78" s="50" t="s">
        <v>44</v>
      </c>
      <c r="B78" s="50"/>
      <c r="C78" s="50"/>
    </row>
    <row r="79" spans="1:6" ht="36.75" customHeight="1" x14ac:dyDescent="0.25">
      <c r="A79" s="17" t="s">
        <v>45</v>
      </c>
      <c r="B79" s="43"/>
      <c r="C79" s="18" t="s">
        <v>81</v>
      </c>
    </row>
    <row r="80" spans="1:6" ht="30.75" customHeight="1" x14ac:dyDescent="0.25">
      <c r="A80" s="17" t="s">
        <v>43</v>
      </c>
      <c r="B80" s="44"/>
      <c r="C80" s="18" t="s">
        <v>80</v>
      </c>
    </row>
    <row r="81" spans="1:3" ht="36" x14ac:dyDescent="0.25">
      <c r="A81" s="17" t="s">
        <v>46</v>
      </c>
      <c r="B81" s="19">
        <f>ROUND(B79*B80,0)</f>
        <v>0</v>
      </c>
      <c r="C81" s="6" t="s">
        <v>76</v>
      </c>
    </row>
    <row r="83" spans="1:3" ht="43.5" customHeight="1" x14ac:dyDescent="0.25">
      <c r="A83" s="51" t="s">
        <v>77</v>
      </c>
      <c r="B83" s="51"/>
      <c r="C83" s="51"/>
    </row>
    <row r="84" spans="1:3" ht="90.75" customHeight="1" x14ac:dyDescent="0.25">
      <c r="A84" s="52"/>
      <c r="B84" s="52"/>
      <c r="C84" s="52"/>
    </row>
  </sheetData>
  <mergeCells count="35">
    <mergeCell ref="A70:C70"/>
    <mergeCell ref="A36:F36"/>
    <mergeCell ref="B59:C59"/>
    <mergeCell ref="B61:C61"/>
    <mergeCell ref="B62:C62"/>
    <mergeCell ref="A60:C60"/>
    <mergeCell ref="A48:A51"/>
    <mergeCell ref="A44:A47"/>
    <mergeCell ref="A40:A43"/>
    <mergeCell ref="B40:B43"/>
    <mergeCell ref="B44:B47"/>
    <mergeCell ref="B48:B51"/>
    <mergeCell ref="B1:F1"/>
    <mergeCell ref="B26:F26"/>
    <mergeCell ref="A21:F21"/>
    <mergeCell ref="B22:F22"/>
    <mergeCell ref="B23:F23"/>
    <mergeCell ref="B24:F24"/>
    <mergeCell ref="B25:F25"/>
    <mergeCell ref="A78:C78"/>
    <mergeCell ref="A83:C83"/>
    <mergeCell ref="A84:C84"/>
    <mergeCell ref="A54:F54"/>
    <mergeCell ref="B55:F55"/>
    <mergeCell ref="B56:F56"/>
    <mergeCell ref="B57:F57"/>
    <mergeCell ref="B63:C63"/>
    <mergeCell ref="B64:C64"/>
    <mergeCell ref="B65:C65"/>
    <mergeCell ref="A67:F67"/>
    <mergeCell ref="A75:F75"/>
    <mergeCell ref="B69:C69"/>
    <mergeCell ref="B71:C71"/>
    <mergeCell ref="B72:C72"/>
    <mergeCell ref="B73:C73"/>
  </mergeCells>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 Page</vt:lpstr>
      <vt:lpstr>Detailed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Oyen</dc:creator>
  <cp:lastModifiedBy>Rachel Oelmann</cp:lastModifiedBy>
  <dcterms:created xsi:type="dcterms:W3CDTF">2024-12-02T16:04:46Z</dcterms:created>
  <dcterms:modified xsi:type="dcterms:W3CDTF">2024-12-31T17:02:47Z</dcterms:modified>
</cp:coreProperties>
</file>